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  <c r="B26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</calcChain>
</file>

<file path=xl/sharedStrings.xml><?xml version="1.0" encoding="utf-8"?>
<sst xmlns="http://schemas.openxmlformats.org/spreadsheetml/2006/main" count="57" uniqueCount="34">
  <si>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</si>
  <si>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</si>
  <si>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</si>
  <si>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</si>
  <si>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</si>
  <si>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</si>
  <si>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</si>
  <si>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</si>
  <si>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</si>
  <si>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</si>
  <si>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</si>
  <si>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</si>
  <si>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</si>
  <si>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</si>
  <si>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</si>
  <si>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</si>
  <si>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</si>
  <si>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</si>
  <si>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</si>
  <si>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</si>
  <si>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Фрукты свежие-яблоко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</si>
  <si>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11 ( 7 - 11 лет)</t>
    </r>
  </si>
  <si>
    <t>День 12 (7-11 лет)</t>
  </si>
  <si>
    <t>Котлета куриная п/ф</t>
  </si>
  <si>
    <t>Рагу из овощей</t>
  </si>
  <si>
    <t>Кисель из концентрата плодового или ягодного</t>
  </si>
  <si>
    <t>Морковь , тушеная с черносливом</t>
  </si>
  <si>
    <t>Рагу из птицы</t>
  </si>
  <si>
    <t>Компот из смеси сухофруктов</t>
  </si>
  <si>
    <t>Свекла , тушеная с курагой</t>
  </si>
  <si>
    <t>Суп крестьянский с крупой и мясом</t>
  </si>
  <si>
    <t>Хлеб ржаной</t>
  </si>
  <si>
    <t>Суп с рыбными консервами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</si>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</sst>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2" fontId="4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left" vertical="center"/>
    </xf>
    <xf numFmtId="1" fontId="8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C29" sqref="C29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6" ht="101.25" customHeight="1" x14ac:dyDescent="0.3">
      <c r="A1" s="35" t="s">
        <v>21</v>
      </c>
      <c r="B1" s="35"/>
      <c r="C1" s="35"/>
      <c r="D1" s="35"/>
      <c r="E1" s="35"/>
      <c r="F1" s="35"/>
      <c r="G1" s="35"/>
      <c r="H1" s="1"/>
      <c r="I1" s="2"/>
      <c r="J1" s="2"/>
      <c r="K1" s="2"/>
      <c r="L1" s="2"/>
      <c r="M1" s="2"/>
      <c r="N1" s="2"/>
      <c r="O1" s="2"/>
    </row>
    <row r="2" spans="1:16" x14ac:dyDescent="0.25">
      <c r="A2" s="23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6" x14ac:dyDescent="0.25">
      <c r="A3" s="26" t="s">
        <v>0</v>
      </c>
      <c r="B3" s="28" t="s">
        <v>1</v>
      </c>
      <c r="C3" s="28" t="s">
        <v>2</v>
      </c>
      <c r="D3" s="30" t="s">
        <v>3</v>
      </c>
      <c r="E3" s="31"/>
      <c r="F3" s="32"/>
      <c r="G3" s="33" t="s">
        <v>4</v>
      </c>
      <c r="H3" s="30" t="s">
        <v>5</v>
      </c>
      <c r="I3" s="31"/>
      <c r="J3" s="31"/>
      <c r="K3" s="32"/>
      <c r="L3" s="30" t="s">
        <v>6</v>
      </c>
      <c r="M3" s="31"/>
      <c r="N3" s="31"/>
      <c r="O3" s="32"/>
    </row>
    <row r="4" spans="1:16" ht="25.5" x14ac:dyDescent="0.25">
      <c r="A4" s="27"/>
      <c r="B4" s="29"/>
      <c r="C4" s="29"/>
      <c r="D4" s="3" t="s">
        <v>7</v>
      </c>
      <c r="E4" s="3" t="s">
        <v>8</v>
      </c>
      <c r="F4" s="4" t="s">
        <v>9</v>
      </c>
      <c r="G4" s="34"/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pans="1:16" x14ac:dyDescent="0.25">
      <c r="A5" s="6" t="s">
        <v>29</v>
      </c>
      <c r="B5" s="7">
        <v>60</v>
      </c>
      <c r="C5" s="7">
        <v>170</v>
      </c>
      <c r="D5" s="8">
        <v>1.02</v>
      </c>
      <c r="E5" s="8">
        <v>2.91</v>
      </c>
      <c r="F5" s="8">
        <v>6.03</v>
      </c>
      <c r="G5" s="8">
        <v>54.3</v>
      </c>
      <c r="H5" s="8">
        <v>0.01</v>
      </c>
      <c r="I5" s="8">
        <v>0.42</v>
      </c>
      <c r="J5" s="8">
        <v>15.96</v>
      </c>
      <c r="K5" s="8">
        <v>0.36</v>
      </c>
      <c r="L5" s="8">
        <v>23.85</v>
      </c>
      <c r="M5" s="8">
        <v>23.76</v>
      </c>
      <c r="N5" s="8">
        <v>11.16</v>
      </c>
      <c r="O5" s="8">
        <v>0.7</v>
      </c>
    </row>
    <row r="6" spans="1:16" ht="16.5" customHeight="1" x14ac:dyDescent="0.25">
      <c r="A6" s="15" t="s">
        <v>30</v>
      </c>
      <c r="B6" s="16">
        <v>200</v>
      </c>
      <c r="C6" s="17">
        <v>119</v>
      </c>
      <c r="D6" s="18">
        <v>6.73</v>
      </c>
      <c r="E6" s="18">
        <v>8.5</v>
      </c>
      <c r="F6" s="18">
        <v>8.77</v>
      </c>
      <c r="G6" s="18">
        <v>138.5</v>
      </c>
      <c r="H6" s="18">
        <v>0.08</v>
      </c>
      <c r="I6" s="18">
        <v>6.17</v>
      </c>
      <c r="J6" s="18">
        <v>7.6</v>
      </c>
      <c r="K6" s="18">
        <v>2.12</v>
      </c>
      <c r="L6" s="18">
        <v>39.53</v>
      </c>
      <c r="M6" s="18">
        <v>98.9</v>
      </c>
      <c r="N6" s="18">
        <v>27.88</v>
      </c>
      <c r="O6" s="18">
        <v>1.42</v>
      </c>
      <c r="P6" s="11"/>
    </row>
    <row r="7" spans="1:16" ht="16.5" customHeight="1" x14ac:dyDescent="0.25">
      <c r="A7" s="6" t="s">
        <v>23</v>
      </c>
      <c r="B7" s="7">
        <v>100</v>
      </c>
      <c r="C7" s="7">
        <v>273</v>
      </c>
      <c r="D7" s="8">
        <v>10.17</v>
      </c>
      <c r="E7" s="8">
        <v>10.62</v>
      </c>
      <c r="F7" s="8">
        <v>8.68</v>
      </c>
      <c r="G7" s="8">
        <v>180.49</v>
      </c>
      <c r="H7" s="8">
        <v>0.05</v>
      </c>
      <c r="I7" s="8">
        <v>0.56999999999999995</v>
      </c>
      <c r="J7" s="8">
        <v>0.09</v>
      </c>
      <c r="K7" s="8">
        <v>0.48</v>
      </c>
      <c r="L7" s="8">
        <v>65.45</v>
      </c>
      <c r="M7" s="8">
        <v>103.48</v>
      </c>
      <c r="N7" s="8">
        <v>12.27</v>
      </c>
      <c r="O7" s="8">
        <v>0.75</v>
      </c>
    </row>
    <row r="8" spans="1:16" x14ac:dyDescent="0.25">
      <c r="A8" s="6" t="s">
        <v>24</v>
      </c>
      <c r="B8" s="7">
        <v>150</v>
      </c>
      <c r="C8" s="7">
        <v>176</v>
      </c>
      <c r="D8" s="8">
        <v>3.45</v>
      </c>
      <c r="E8" s="8">
        <v>7.65</v>
      </c>
      <c r="F8" s="8">
        <v>15</v>
      </c>
      <c r="G8" s="8">
        <v>142.5</v>
      </c>
      <c r="H8" s="8">
        <v>0.08</v>
      </c>
      <c r="I8" s="8">
        <v>7.58</v>
      </c>
      <c r="J8" s="8">
        <v>11.7</v>
      </c>
      <c r="K8" s="8">
        <v>2.93</v>
      </c>
      <c r="L8" s="8">
        <v>71.400000000000006</v>
      </c>
      <c r="M8" s="8">
        <v>90.68</v>
      </c>
      <c r="N8" s="8">
        <v>35.18</v>
      </c>
      <c r="O8" s="8">
        <v>1.27</v>
      </c>
    </row>
    <row r="9" spans="1:16" x14ac:dyDescent="0.25">
      <c r="A9" s="6" t="s">
        <v>25</v>
      </c>
      <c r="B9" s="7">
        <v>200</v>
      </c>
      <c r="C9" s="7">
        <v>484</v>
      </c>
      <c r="D9" s="8">
        <v>0</v>
      </c>
      <c r="E9" s="8">
        <v>0</v>
      </c>
      <c r="F9" s="8">
        <v>7.5</v>
      </c>
      <c r="G9" s="8">
        <v>30</v>
      </c>
      <c r="H9" s="8">
        <v>0</v>
      </c>
      <c r="I9" s="8">
        <v>0</v>
      </c>
      <c r="J9" s="8">
        <v>0</v>
      </c>
      <c r="K9" s="8">
        <v>0</v>
      </c>
      <c r="L9" s="8">
        <v>1.7</v>
      </c>
      <c r="M9" s="8">
        <v>2.9</v>
      </c>
      <c r="N9" s="8">
        <v>0</v>
      </c>
      <c r="O9" s="8">
        <v>0.01</v>
      </c>
    </row>
    <row r="10" spans="1:16" x14ac:dyDescent="0.25">
      <c r="A10" s="6" t="s">
        <v>18</v>
      </c>
      <c r="B10" s="7">
        <v>50</v>
      </c>
      <c r="C10" s="7"/>
      <c r="D10" s="8">
        <v>3.8</v>
      </c>
      <c r="E10" s="8">
        <v>0.4</v>
      </c>
      <c r="F10" s="8">
        <v>24.6</v>
      </c>
      <c r="G10" s="8">
        <v>117.5</v>
      </c>
      <c r="H10" s="8">
        <v>0.05</v>
      </c>
      <c r="I10" s="8">
        <v>0</v>
      </c>
      <c r="J10" s="8">
        <v>0</v>
      </c>
      <c r="K10" s="8">
        <v>0.55000000000000004</v>
      </c>
      <c r="L10" s="8">
        <v>10</v>
      </c>
      <c r="M10" s="8">
        <v>32.5</v>
      </c>
      <c r="N10" s="8">
        <v>7</v>
      </c>
      <c r="O10" s="8">
        <v>0.55000000000000004</v>
      </c>
    </row>
    <row r="11" spans="1:16" x14ac:dyDescent="0.25">
      <c r="A11" s="19" t="s">
        <v>31</v>
      </c>
      <c r="B11" s="16">
        <v>45</v>
      </c>
      <c r="C11" s="20"/>
      <c r="D11" s="18">
        <v>2.61</v>
      </c>
      <c r="E11" s="18">
        <v>0.5</v>
      </c>
      <c r="F11" s="18">
        <v>16.920000000000002</v>
      </c>
      <c r="G11" s="18">
        <v>72.81</v>
      </c>
      <c r="H11" s="18">
        <v>7.0000000000000007E-2</v>
      </c>
      <c r="I11" s="18">
        <v>0</v>
      </c>
      <c r="J11" s="18">
        <v>0</v>
      </c>
      <c r="K11" s="18">
        <v>0.59</v>
      </c>
      <c r="L11" s="18">
        <v>11.48</v>
      </c>
      <c r="M11" s="18">
        <v>51.3</v>
      </c>
      <c r="N11" s="18">
        <v>16.63</v>
      </c>
      <c r="O11" s="18">
        <v>1.42</v>
      </c>
      <c r="P11" s="11"/>
    </row>
    <row r="12" spans="1:16" x14ac:dyDescent="0.25">
      <c r="A12" s="6" t="s">
        <v>20</v>
      </c>
      <c r="B12" s="7">
        <v>100</v>
      </c>
      <c r="C12" s="7">
        <v>82</v>
      </c>
      <c r="D12" s="8">
        <v>0.4</v>
      </c>
      <c r="E12" s="8">
        <v>0.4</v>
      </c>
      <c r="F12" s="8">
        <v>9.8000000000000007</v>
      </c>
      <c r="G12" s="8">
        <v>44</v>
      </c>
      <c r="H12" s="8">
        <v>0.03</v>
      </c>
      <c r="I12" s="8">
        <v>7</v>
      </c>
      <c r="J12" s="8">
        <v>0</v>
      </c>
      <c r="K12" s="8">
        <v>0.2</v>
      </c>
      <c r="L12" s="8">
        <v>16.100000000000001</v>
      </c>
      <c r="M12" s="8">
        <v>11</v>
      </c>
      <c r="N12" s="8">
        <v>9</v>
      </c>
      <c r="O12" s="8">
        <v>2.21</v>
      </c>
    </row>
    <row r="13" spans="1:16" x14ac:dyDescent="0.25">
      <c r="A13" s="9" t="s">
        <v>19</v>
      </c>
      <c r="B13" s="10">
        <f>B5+B6+B7+B8+B9+B10+B11+B12</f>
        <v>905</v>
      </c>
      <c r="C13" s="10"/>
      <c r="D13" s="14">
        <f>D5+D6+D7+D8+D9+D10+D11+D12</f>
        <v>28.18</v>
      </c>
      <c r="E13" s="14">
        <f t="shared" ref="E13:O13" si="0">E5+E6+E7+E8+E9+E10+E11+E12</f>
        <v>30.979999999999997</v>
      </c>
      <c r="F13" s="14">
        <f t="shared" si="0"/>
        <v>97.300000000000011</v>
      </c>
      <c r="G13" s="14">
        <f t="shared" si="0"/>
        <v>780.09999999999991</v>
      </c>
      <c r="H13" s="14">
        <f t="shared" si="0"/>
        <v>0.37</v>
      </c>
      <c r="I13" s="14">
        <f t="shared" si="0"/>
        <v>21.740000000000002</v>
      </c>
      <c r="J13" s="14">
        <f t="shared" si="0"/>
        <v>35.35</v>
      </c>
      <c r="K13" s="14">
        <f t="shared" si="0"/>
        <v>7.23</v>
      </c>
      <c r="L13" s="14">
        <f t="shared" si="0"/>
        <v>239.51</v>
      </c>
      <c r="M13" s="14">
        <f t="shared" si="0"/>
        <v>414.52000000000004</v>
      </c>
      <c r="N13" s="14">
        <f t="shared" si="0"/>
        <v>119.12</v>
      </c>
      <c r="O13" s="14">
        <f t="shared" si="0"/>
        <v>8.33</v>
      </c>
    </row>
    <row r="14" spans="1:16" ht="19.5" customHeight="1" x14ac:dyDescent="0.25"/>
    <row r="15" spans="1:16" ht="18.75" x14ac:dyDescent="0.3">
      <c r="E15" s="13" t="s">
        <v>22</v>
      </c>
      <c r="F15" s="13"/>
      <c r="G15" s="13"/>
    </row>
    <row r="16" spans="1:16" x14ac:dyDescent="0.25">
      <c r="A16" s="23" t="s">
        <v>33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5"/>
    </row>
    <row r="17" spans="1:16" x14ac:dyDescent="0.25">
      <c r="A17" s="26" t="s">
        <v>0</v>
      </c>
      <c r="B17" s="28" t="s">
        <v>1</v>
      </c>
      <c r="C17" s="28" t="s">
        <v>2</v>
      </c>
      <c r="D17" s="30" t="s">
        <v>3</v>
      </c>
      <c r="E17" s="31"/>
      <c r="F17" s="32"/>
      <c r="G17" s="33" t="s">
        <v>4</v>
      </c>
      <c r="H17" s="30" t="s">
        <v>5</v>
      </c>
      <c r="I17" s="31"/>
      <c r="J17" s="31"/>
      <c r="K17" s="32"/>
      <c r="L17" s="30" t="s">
        <v>6</v>
      </c>
      <c r="M17" s="31"/>
      <c r="N17" s="31"/>
      <c r="O17" s="32"/>
    </row>
    <row r="18" spans="1:16" ht="25.5" x14ac:dyDescent="0.25">
      <c r="A18" s="27"/>
      <c r="B18" s="29"/>
      <c r="C18" s="29"/>
      <c r="D18" s="3" t="s">
        <v>7</v>
      </c>
      <c r="E18" s="3" t="s">
        <v>8</v>
      </c>
      <c r="F18" s="4" t="s">
        <v>9</v>
      </c>
      <c r="G18" s="34"/>
      <c r="H18" s="5" t="s">
        <v>10</v>
      </c>
      <c r="I18" s="5" t="s">
        <v>11</v>
      </c>
      <c r="J18" s="5" t="s">
        <v>12</v>
      </c>
      <c r="K18" s="5" t="s">
        <v>13</v>
      </c>
      <c r="L18" s="5" t="s">
        <v>14</v>
      </c>
      <c r="M18" s="5" t="s">
        <v>15</v>
      </c>
      <c r="N18" s="5" t="s">
        <v>16</v>
      </c>
      <c r="O18" s="5" t="s">
        <v>17</v>
      </c>
    </row>
    <row r="19" spans="1:16" x14ac:dyDescent="0.25">
      <c r="A19" s="6" t="s">
        <v>26</v>
      </c>
      <c r="B19" s="7">
        <v>60</v>
      </c>
      <c r="C19" s="7">
        <v>167</v>
      </c>
      <c r="D19" s="8">
        <v>0.9</v>
      </c>
      <c r="E19" s="8">
        <v>2.2799999999999998</v>
      </c>
      <c r="F19" s="8">
        <v>11.16</v>
      </c>
      <c r="G19" s="8">
        <v>69</v>
      </c>
      <c r="H19" s="8">
        <v>0.03</v>
      </c>
      <c r="I19" s="8">
        <v>1.02</v>
      </c>
      <c r="J19" s="8">
        <v>11.4</v>
      </c>
      <c r="K19" s="8">
        <v>0.42</v>
      </c>
      <c r="L19" s="8">
        <v>21.78</v>
      </c>
      <c r="M19" s="8">
        <v>34.979999999999997</v>
      </c>
      <c r="N19" s="8">
        <v>28.2</v>
      </c>
      <c r="O19" s="8">
        <v>0.65</v>
      </c>
    </row>
    <row r="20" spans="1:16" x14ac:dyDescent="0.25">
      <c r="A20" s="21" t="s">
        <v>32</v>
      </c>
      <c r="B20" s="7">
        <v>200</v>
      </c>
      <c r="C20" s="22">
        <v>123</v>
      </c>
      <c r="D20" s="8">
        <v>7</v>
      </c>
      <c r="E20" s="8">
        <v>9.1199999999999992</v>
      </c>
      <c r="F20" s="8">
        <v>10.78</v>
      </c>
      <c r="G20" s="8">
        <v>153.19999999999999</v>
      </c>
      <c r="H20" s="8">
        <v>7.0000000000000007E-2</v>
      </c>
      <c r="I20" s="8">
        <v>6.36</v>
      </c>
      <c r="J20" s="8">
        <v>12</v>
      </c>
      <c r="K20" s="8">
        <v>0.18</v>
      </c>
      <c r="L20" s="8">
        <v>24.92</v>
      </c>
      <c r="M20" s="8">
        <v>122.02</v>
      </c>
      <c r="N20" s="8">
        <v>27.78</v>
      </c>
      <c r="O20" s="8">
        <v>0.91</v>
      </c>
    </row>
    <row r="21" spans="1:16" ht="16.5" customHeight="1" x14ac:dyDescent="0.25">
      <c r="A21" s="6" t="s">
        <v>27</v>
      </c>
      <c r="B21" s="7">
        <v>150</v>
      </c>
      <c r="C21" s="7">
        <v>376</v>
      </c>
      <c r="D21" s="8">
        <v>14.14</v>
      </c>
      <c r="E21" s="8">
        <v>17.489999999999998</v>
      </c>
      <c r="F21" s="8">
        <v>11.91</v>
      </c>
      <c r="G21" s="8">
        <v>261.43</v>
      </c>
      <c r="H21" s="8">
        <v>0.12</v>
      </c>
      <c r="I21" s="8">
        <v>7.37</v>
      </c>
      <c r="J21" s="8">
        <v>50.66</v>
      </c>
      <c r="K21" s="8">
        <v>2.83</v>
      </c>
      <c r="L21" s="8">
        <v>25.37</v>
      </c>
      <c r="M21" s="8">
        <v>126.34</v>
      </c>
      <c r="N21" s="8">
        <v>35.57</v>
      </c>
      <c r="O21" s="8">
        <v>1.93</v>
      </c>
    </row>
    <row r="22" spans="1:16" x14ac:dyDescent="0.25">
      <c r="A22" s="6" t="s">
        <v>28</v>
      </c>
      <c r="B22" s="7">
        <v>200</v>
      </c>
      <c r="C22" s="7">
        <v>495</v>
      </c>
      <c r="D22" s="8">
        <v>0.6</v>
      </c>
      <c r="E22" s="8">
        <v>0.1</v>
      </c>
      <c r="F22" s="8">
        <v>20.100000000000001</v>
      </c>
      <c r="G22" s="8">
        <v>84</v>
      </c>
      <c r="H22" s="8">
        <v>0.01</v>
      </c>
      <c r="I22" s="8">
        <v>0.2</v>
      </c>
      <c r="J22" s="8">
        <v>0</v>
      </c>
      <c r="K22" s="8">
        <v>0.4</v>
      </c>
      <c r="L22" s="8">
        <v>20.100000000000001</v>
      </c>
      <c r="M22" s="8">
        <v>19.2</v>
      </c>
      <c r="N22" s="8">
        <v>14.4</v>
      </c>
      <c r="O22" s="8">
        <v>0.69</v>
      </c>
    </row>
    <row r="23" spans="1:16" x14ac:dyDescent="0.25">
      <c r="A23" s="6" t="s">
        <v>18</v>
      </c>
      <c r="B23" s="7">
        <v>50</v>
      </c>
      <c r="C23" s="7"/>
      <c r="D23" s="8">
        <v>3.8</v>
      </c>
      <c r="E23" s="8">
        <v>0.4</v>
      </c>
      <c r="F23" s="8">
        <v>24.6</v>
      </c>
      <c r="G23" s="8">
        <v>117.5</v>
      </c>
      <c r="H23" s="8">
        <v>0.05</v>
      </c>
      <c r="I23" s="8">
        <v>0</v>
      </c>
      <c r="J23" s="8">
        <v>0</v>
      </c>
      <c r="K23" s="8">
        <v>0.55000000000000004</v>
      </c>
      <c r="L23" s="8">
        <v>10</v>
      </c>
      <c r="M23" s="8">
        <v>32.5</v>
      </c>
      <c r="N23" s="8">
        <v>7</v>
      </c>
      <c r="O23" s="8">
        <v>0.55000000000000004</v>
      </c>
    </row>
    <row r="24" spans="1:16" x14ac:dyDescent="0.25">
      <c r="A24" s="19" t="s">
        <v>31</v>
      </c>
      <c r="B24" s="16">
        <v>45</v>
      </c>
      <c r="C24" s="20"/>
      <c r="D24" s="18">
        <v>2.61</v>
      </c>
      <c r="E24" s="18">
        <v>0.5</v>
      </c>
      <c r="F24" s="18">
        <v>16.920000000000002</v>
      </c>
      <c r="G24" s="18">
        <v>72.81</v>
      </c>
      <c r="H24" s="18">
        <v>7.0000000000000007E-2</v>
      </c>
      <c r="I24" s="18">
        <v>0</v>
      </c>
      <c r="J24" s="18">
        <v>0</v>
      </c>
      <c r="K24" s="18">
        <v>0.59</v>
      </c>
      <c r="L24" s="18">
        <v>11.48</v>
      </c>
      <c r="M24" s="18">
        <v>51.3</v>
      </c>
      <c r="N24" s="18">
        <v>16.63</v>
      </c>
      <c r="O24" s="18">
        <v>1.42</v>
      </c>
      <c r="P24" s="11"/>
    </row>
    <row r="25" spans="1:16" x14ac:dyDescent="0.25">
      <c r="A25" s="6" t="s">
        <v>20</v>
      </c>
      <c r="B25" s="7">
        <v>100</v>
      </c>
      <c r="C25" s="7">
        <v>82</v>
      </c>
      <c r="D25" s="8">
        <v>0.4</v>
      </c>
      <c r="E25" s="8">
        <v>0.4</v>
      </c>
      <c r="F25" s="8">
        <v>9.8000000000000007</v>
      </c>
      <c r="G25" s="8">
        <v>44</v>
      </c>
      <c r="H25" s="8">
        <v>0.03</v>
      </c>
      <c r="I25" s="8">
        <v>7</v>
      </c>
      <c r="J25" s="8">
        <v>0</v>
      </c>
      <c r="K25" s="8">
        <v>0.2</v>
      </c>
      <c r="L25" s="8">
        <v>16.100000000000001</v>
      </c>
      <c r="M25" s="8">
        <v>11</v>
      </c>
      <c r="N25" s="8">
        <v>9</v>
      </c>
      <c r="O25" s="8">
        <v>2.21</v>
      </c>
    </row>
    <row r="26" spans="1:16" x14ac:dyDescent="0.25">
      <c r="A26" s="9" t="s">
        <v>19</v>
      </c>
      <c r="B26" s="10">
        <f>B19+B20+B21+B22+B23+B24+B25</f>
        <v>805</v>
      </c>
      <c r="C26" s="10"/>
      <c r="D26" s="14">
        <f>D19+D20+D21+D22+D23+D24+D25</f>
        <v>29.45</v>
      </c>
      <c r="E26" s="14">
        <f t="shared" ref="E26:O26" si="1">E19+E20+E21+E22+E23+E24+E25</f>
        <v>30.289999999999996</v>
      </c>
      <c r="F26" s="14">
        <f t="shared" si="1"/>
        <v>105.27</v>
      </c>
      <c r="G26" s="14">
        <f t="shared" si="1"/>
        <v>801.94</v>
      </c>
      <c r="H26" s="14">
        <f t="shared" si="1"/>
        <v>0.38</v>
      </c>
      <c r="I26" s="14">
        <f t="shared" si="1"/>
        <v>21.95</v>
      </c>
      <c r="J26" s="14">
        <f t="shared" si="1"/>
        <v>74.06</v>
      </c>
      <c r="K26" s="14">
        <f t="shared" si="1"/>
        <v>5.17</v>
      </c>
      <c r="L26" s="14">
        <f t="shared" si="1"/>
        <v>129.75000000000003</v>
      </c>
      <c r="M26" s="14">
        <f t="shared" si="1"/>
        <v>397.34000000000003</v>
      </c>
      <c r="N26" s="14">
        <f t="shared" si="1"/>
        <v>138.58000000000001</v>
      </c>
      <c r="O26" s="14">
        <f t="shared" si="1"/>
        <v>8.36</v>
      </c>
    </row>
    <row r="28" spans="1:16" x14ac:dyDescent="0.25">
      <c r="P28" s="11"/>
    </row>
    <row r="29" spans="1:16" x14ac:dyDescent="0.25">
      <c r="A29" s="11"/>
    </row>
    <row r="30" spans="1:16" x14ac:dyDescent="0.25">
      <c r="A30" s="11"/>
    </row>
    <row r="31" spans="1:16" x14ac:dyDescent="0.25">
      <c r="A31" s="11"/>
    </row>
    <row r="32" spans="1:16" x14ac:dyDescent="0.25">
      <c r="A32" s="11"/>
    </row>
    <row r="33" spans="1:15" x14ac:dyDescent="0.25">
      <c r="A33" s="11"/>
    </row>
    <row r="34" spans="1:15" x14ac:dyDescent="0.25">
      <c r="A34" s="11"/>
    </row>
    <row r="35" spans="1:15" x14ac:dyDescent="0.25">
      <c r="A35" s="11"/>
    </row>
    <row r="36" spans="1:15" x14ac:dyDescent="0.25">
      <c r="A36" s="11"/>
    </row>
    <row r="37" spans="1:15" x14ac:dyDescent="0.25">
      <c r="A37" s="11"/>
    </row>
    <row r="38" spans="1:1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</sheetData>
  <mergeCells count="17"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A16:O16"/>
    <mergeCell ref="A17:A18"/>
    <mergeCell ref="B17:B18"/>
    <mergeCell ref="C17:C18"/>
    <mergeCell ref="D17:F17"/>
    <mergeCell ref="G17:G18"/>
    <mergeCell ref="H17:K17"/>
    <mergeCell ref="L17:O17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2023-01-20T02:22:33Z</dcterms:modified>
</cp:coreProperties>
</file>