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44" i="1" l="1"/>
  <c r="M45" i="1" s="1"/>
  <c r="L44" i="1"/>
  <c r="L45" i="1" s="1"/>
  <c r="K44" i="1"/>
  <c r="K45" i="1" s="1"/>
  <c r="J44" i="1"/>
  <c r="J45" i="1" s="1"/>
  <c r="I44" i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  <c r="M29" i="1"/>
  <c r="M30" i="1" s="1"/>
  <c r="L29" i="1"/>
  <c r="L30" i="1" s="1"/>
  <c r="K29" i="1"/>
  <c r="K30" i="1" s="1"/>
  <c r="J29" i="1"/>
  <c r="J30" i="1" s="1"/>
  <c r="I29" i="1"/>
  <c r="I30" i="1" s="1"/>
  <c r="H29" i="1"/>
  <c r="H30" i="1" s="1"/>
  <c r="G29" i="1"/>
  <c r="G30" i="1" s="1"/>
  <c r="F29" i="1"/>
  <c r="F30" i="1" s="1"/>
  <c r="E29" i="1"/>
  <c r="E30" i="1" s="1"/>
  <c r="D29" i="1"/>
  <c r="D30" i="1" s="1"/>
  <c r="C29" i="1"/>
  <c r="C30" i="1" s="1"/>
  <c r="B29" i="1"/>
  <c r="B30" i="1" s="1"/>
  <c r="M15" i="1"/>
  <c r="L15" i="1"/>
  <c r="K15" i="1"/>
  <c r="I15" i="1"/>
  <c r="H15" i="1"/>
  <c r="G15" i="1"/>
  <c r="F15" i="1"/>
  <c r="E15" i="1"/>
  <c r="D15" i="1"/>
  <c r="C15" i="1"/>
  <c r="B15" i="1"/>
  <c r="M14" i="1"/>
  <c r="L14" i="1"/>
  <c r="K14" i="1"/>
  <c r="J14" i="1"/>
  <c r="J15" i="1" s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<sst xmlns="http://schemas.openxmlformats.org/spreadsheetml/2006/main" count="85" uniqueCount="31">
  <si>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</si>
  <si>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</si>
  <si>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</si>
  <si>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</si>
  <si>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</si>
  <si>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</si>
  <si>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</si>
  <si>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</si>
  <si>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</si>
  <si>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</si>
  <si>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</si>
  <si>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</si>
  <si>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</si>
  <si>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</si>
  <si>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</si>
  <si>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ЗАВТРАК</t>
  </si>
  <si>
    <t>День 1-й</t>
  </si>
  <si>
    <t>День 4-й</t>
  </si>
  <si>
    <t>День 3-й</t>
  </si>
  <si>
    <t>День 2-й</t>
  </si>
  <si>
    <t>День 5-й</t>
  </si>
  <si>
    <t>День 6-й</t>
  </si>
  <si>
    <t>День 7-й</t>
  </si>
  <si>
    <t>День 8-й</t>
  </si>
  <si>
    <t>День 9-й</t>
  </si>
  <si>
    <t>День 10-й</t>
  </si>
  <si>
    <t>ИТОГО:</t>
  </si>
  <si>
    <t>ОБЕД</t>
  </si>
  <si>
    <t>ЗАВТРАК, ОБЕД</t>
  </si>
  <si>
    <t xml:space="preserve">                                                  ИТОГО ПО МЕНЮ 7 -11 ЛЕТ</t>
  </si>
  <si>
    <t>Средняя за 10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</si>
</sst>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2" fontId="4" fillId="0" borderId="7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4" fillId="0" borderId="7" xfId="0" applyFont="1" applyBorder="1"/>
    <xf numFmtId="0" fontId="8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6" fillId="0" borderId="7" xfId="0" applyFont="1" applyBorder="1"/>
    <xf numFmtId="2" fontId="3" fillId="0" borderId="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10" workbookViewId="0">
      <selection activeCell="J28" sqref="J28"/>
    </sheetView>
  </sheetViews>
  <sheetFormatPr defaultRowHeight="15" x14ac:dyDescent="0.25"/>
  <cols>
    <col min="1" max="1" width="19.140625" customWidth="1"/>
    <col min="2" max="2" width="7.7109375" customWidth="1"/>
    <col min="3" max="3" width="6.5703125" customWidth="1"/>
    <col min="4" max="4" width="8.140625" customWidth="1"/>
    <col min="5" max="5" width="8.7109375" customWidth="1"/>
    <col min="6" max="6" width="7.28515625" customWidth="1"/>
    <col min="7" max="7" width="7.140625" customWidth="1"/>
    <col min="8" max="8" width="8.28515625" customWidth="1"/>
    <col min="9" max="9" width="7.7109375" customWidth="1"/>
    <col min="10" max="10" width="7.42578125" customWidth="1"/>
    <col min="11" max="11" width="9.28515625" customWidth="1"/>
    <col min="12" max="12" width="7.85546875" customWidth="1"/>
    <col min="13" max="13" width="6.5703125" customWidth="1"/>
    <col min="14" max="14" width="6.28515625" customWidth="1"/>
    <col min="15" max="15" width="6.42578125" customWidth="1"/>
  </cols>
  <sheetData>
    <row r="1" spans="1:15" ht="38.25" customHeight="1" x14ac:dyDescent="0.25">
      <c r="A1" s="22" t="s">
        <v>29</v>
      </c>
      <c r="B1" s="22"/>
      <c r="C1" s="22"/>
      <c r="D1" s="22"/>
      <c r="E1" s="22"/>
      <c r="F1" s="22"/>
      <c r="G1" s="22"/>
      <c r="H1" s="1"/>
      <c r="I1" s="2"/>
      <c r="J1" s="2"/>
      <c r="K1" s="2"/>
      <c r="L1" s="2"/>
      <c r="M1" s="2"/>
      <c r="N1" s="2"/>
      <c r="O1" s="2"/>
    </row>
    <row r="2" spans="1:15" x14ac:dyDescent="0.25">
      <c r="A2" s="18" t="s">
        <v>15</v>
      </c>
      <c r="B2" s="15" t="s">
        <v>0</v>
      </c>
      <c r="C2" s="16"/>
      <c r="D2" s="17"/>
      <c r="E2" s="20" t="s">
        <v>1</v>
      </c>
      <c r="F2" s="15" t="s">
        <v>2</v>
      </c>
      <c r="G2" s="16"/>
      <c r="H2" s="16"/>
      <c r="I2" s="17"/>
      <c r="J2" s="15" t="s">
        <v>3</v>
      </c>
      <c r="K2" s="16"/>
      <c r="L2" s="16"/>
      <c r="M2" s="17"/>
    </row>
    <row r="3" spans="1:15" ht="25.5" x14ac:dyDescent="0.25">
      <c r="A3" s="19"/>
      <c r="B3" s="3" t="s">
        <v>4</v>
      </c>
      <c r="C3" s="3" t="s">
        <v>5</v>
      </c>
      <c r="D3" s="4" t="s">
        <v>6</v>
      </c>
      <c r="E3" s="21"/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pans="1:15" x14ac:dyDescent="0.25">
      <c r="A4" s="6" t="s">
        <v>16</v>
      </c>
      <c r="B4" s="7">
        <v>10.41</v>
      </c>
      <c r="C4" s="7">
        <v>15.76</v>
      </c>
      <c r="D4" s="7">
        <v>54.95</v>
      </c>
      <c r="E4" s="7">
        <v>403.09</v>
      </c>
      <c r="F4" s="7">
        <v>0.13</v>
      </c>
      <c r="G4" s="7">
        <v>2.06</v>
      </c>
      <c r="H4" s="7">
        <v>59.58</v>
      </c>
      <c r="I4" s="7">
        <v>0.74</v>
      </c>
      <c r="J4" s="7">
        <v>203.84</v>
      </c>
      <c r="K4" s="7">
        <v>197.01</v>
      </c>
      <c r="L4" s="7">
        <v>38.5</v>
      </c>
      <c r="M4" s="7">
        <v>1.85</v>
      </c>
    </row>
    <row r="5" spans="1:15" x14ac:dyDescent="0.25">
      <c r="A5" s="6" t="s">
        <v>19</v>
      </c>
      <c r="B5" s="7">
        <v>15.08</v>
      </c>
      <c r="C5" s="7">
        <v>19.850000000000001</v>
      </c>
      <c r="D5" s="7">
        <v>39.93</v>
      </c>
      <c r="E5" s="7">
        <v>398.39</v>
      </c>
      <c r="F5" s="7">
        <v>0.11</v>
      </c>
      <c r="G5" s="7">
        <v>0.97</v>
      </c>
      <c r="H5" s="7">
        <v>161.93</v>
      </c>
      <c r="I5" s="7">
        <v>0.92</v>
      </c>
      <c r="J5" s="7">
        <v>261.02999999999997</v>
      </c>
      <c r="K5" s="7">
        <v>271.25</v>
      </c>
      <c r="L5" s="7">
        <v>40.9</v>
      </c>
      <c r="M5" s="7">
        <v>2.35</v>
      </c>
    </row>
    <row r="6" spans="1:15" x14ac:dyDescent="0.25">
      <c r="A6" s="6" t="s">
        <v>18</v>
      </c>
      <c r="B6" s="7">
        <v>10.98</v>
      </c>
      <c r="C6" s="7">
        <v>15.9</v>
      </c>
      <c r="D6" s="7">
        <v>55.64</v>
      </c>
      <c r="E6" s="7">
        <v>409.24</v>
      </c>
      <c r="F6" s="7">
        <v>0.17</v>
      </c>
      <c r="G6" s="7">
        <v>1.96</v>
      </c>
      <c r="H6" s="7">
        <v>57.78</v>
      </c>
      <c r="I6" s="7">
        <v>0.74</v>
      </c>
      <c r="J6" s="7">
        <v>196.04</v>
      </c>
      <c r="K6" s="7">
        <v>204.99</v>
      </c>
      <c r="L6" s="7">
        <v>43.33</v>
      </c>
      <c r="M6" s="7">
        <v>2.2200000000000002</v>
      </c>
    </row>
    <row r="7" spans="1:15" x14ac:dyDescent="0.25">
      <c r="A7" s="6" t="s">
        <v>17</v>
      </c>
      <c r="B7" s="7">
        <v>13.64</v>
      </c>
      <c r="C7" s="7">
        <v>18.71</v>
      </c>
      <c r="D7" s="7">
        <v>63</v>
      </c>
      <c r="E7" s="7">
        <v>474.34</v>
      </c>
      <c r="F7" s="7">
        <v>0.13</v>
      </c>
      <c r="G7" s="7">
        <v>1.93</v>
      </c>
      <c r="H7" s="7">
        <v>80.98</v>
      </c>
      <c r="I7" s="7">
        <v>0.76</v>
      </c>
      <c r="J7" s="7">
        <v>320.24</v>
      </c>
      <c r="K7" s="7">
        <v>288.27999999999997</v>
      </c>
      <c r="L7" s="7">
        <v>56.55</v>
      </c>
      <c r="M7" s="7">
        <v>1.43</v>
      </c>
    </row>
    <row r="8" spans="1:15" x14ac:dyDescent="0.25">
      <c r="A8" s="6" t="s">
        <v>20</v>
      </c>
      <c r="B8" s="7">
        <v>10.64</v>
      </c>
      <c r="C8" s="7">
        <v>15.91</v>
      </c>
      <c r="D8" s="7">
        <v>58.7</v>
      </c>
      <c r="E8" s="7">
        <v>420.34</v>
      </c>
      <c r="F8" s="7">
        <v>0.11</v>
      </c>
      <c r="G8" s="7">
        <v>2.23</v>
      </c>
      <c r="H8" s="7">
        <v>61.98</v>
      </c>
      <c r="I8" s="7">
        <v>0.77</v>
      </c>
      <c r="J8" s="7">
        <v>216.84</v>
      </c>
      <c r="K8" s="7">
        <v>206.28</v>
      </c>
      <c r="L8" s="7">
        <v>39.25</v>
      </c>
      <c r="M8" s="7">
        <v>1.65</v>
      </c>
    </row>
    <row r="9" spans="1:15" x14ac:dyDescent="0.25">
      <c r="A9" s="6" t="s">
        <v>21</v>
      </c>
      <c r="B9" s="7">
        <v>15.2</v>
      </c>
      <c r="C9" s="7">
        <v>18.61</v>
      </c>
      <c r="D9" s="7">
        <v>57.37</v>
      </c>
      <c r="E9" s="7">
        <v>457.19</v>
      </c>
      <c r="F9" s="7">
        <v>0.16</v>
      </c>
      <c r="G9" s="7">
        <v>1.67</v>
      </c>
      <c r="H9" s="7">
        <v>87.75</v>
      </c>
      <c r="I9" s="7">
        <v>0.88</v>
      </c>
      <c r="J9" s="7">
        <v>372.27</v>
      </c>
      <c r="K9" s="7">
        <v>311.19</v>
      </c>
      <c r="L9" s="7">
        <v>53.12</v>
      </c>
      <c r="M9" s="7">
        <v>1.78</v>
      </c>
    </row>
    <row r="10" spans="1:15" x14ac:dyDescent="0.25">
      <c r="A10" s="6" t="s">
        <v>22</v>
      </c>
      <c r="B10" s="7">
        <v>12.7</v>
      </c>
      <c r="C10" s="7">
        <v>17.329999999999998</v>
      </c>
      <c r="D10" s="7">
        <v>65.47</v>
      </c>
      <c r="E10" s="7">
        <v>468.59</v>
      </c>
      <c r="F10" s="7">
        <v>0.14000000000000001</v>
      </c>
      <c r="G10" s="7">
        <v>2.4500000000000002</v>
      </c>
      <c r="H10" s="7">
        <v>70.23</v>
      </c>
      <c r="I10" s="7">
        <v>1.1499999999999999</v>
      </c>
      <c r="J10" s="7">
        <v>243.13</v>
      </c>
      <c r="K10" s="7">
        <v>214.33</v>
      </c>
      <c r="L10" s="7">
        <v>35.9</v>
      </c>
      <c r="M10" s="7">
        <v>1.98</v>
      </c>
    </row>
    <row r="11" spans="1:15" x14ac:dyDescent="0.25">
      <c r="A11" s="10" t="s">
        <v>23</v>
      </c>
      <c r="B11" s="12">
        <v>14.28</v>
      </c>
      <c r="C11" s="12">
        <v>18.55</v>
      </c>
      <c r="D11" s="12">
        <v>54.97</v>
      </c>
      <c r="E11" s="12">
        <v>443.39</v>
      </c>
      <c r="F11" s="12">
        <v>0.14000000000000001</v>
      </c>
      <c r="G11" s="12">
        <v>1.69</v>
      </c>
      <c r="H11" s="12">
        <v>84.63</v>
      </c>
      <c r="I11" s="12">
        <v>0.68</v>
      </c>
      <c r="J11" s="12">
        <v>370.95</v>
      </c>
      <c r="K11" s="12">
        <v>312.23</v>
      </c>
      <c r="L11" s="12">
        <v>56.1</v>
      </c>
      <c r="M11" s="12">
        <v>1.48</v>
      </c>
    </row>
    <row r="12" spans="1:15" ht="15" customHeight="1" x14ac:dyDescent="0.25">
      <c r="A12" s="10" t="s">
        <v>24</v>
      </c>
      <c r="B12" s="12">
        <v>11.33</v>
      </c>
      <c r="C12" s="12">
        <v>16.84</v>
      </c>
      <c r="D12" s="12">
        <v>53.46</v>
      </c>
      <c r="E12" s="12">
        <v>410.59</v>
      </c>
      <c r="F12" s="12">
        <v>0.16</v>
      </c>
      <c r="G12" s="12">
        <v>2.23</v>
      </c>
      <c r="H12" s="12">
        <v>61.98</v>
      </c>
      <c r="I12" s="12">
        <v>0.98</v>
      </c>
      <c r="J12" s="12">
        <v>224.67</v>
      </c>
      <c r="K12" s="12">
        <v>233.21</v>
      </c>
      <c r="L12" s="12">
        <v>51.88</v>
      </c>
      <c r="M12" s="12">
        <v>2.3199999999999998</v>
      </c>
    </row>
    <row r="13" spans="1:15" x14ac:dyDescent="0.25">
      <c r="A13" s="10" t="s">
        <v>25</v>
      </c>
      <c r="B13" s="12">
        <v>24.48</v>
      </c>
      <c r="C13" s="12">
        <v>22.47</v>
      </c>
      <c r="D13" s="12">
        <v>108.08</v>
      </c>
      <c r="E13" s="12">
        <v>730.99</v>
      </c>
      <c r="F13" s="12">
        <v>0.19</v>
      </c>
      <c r="G13" s="12">
        <v>1.29</v>
      </c>
      <c r="H13" s="12">
        <v>113.11</v>
      </c>
      <c r="I13" s="12">
        <v>1.06</v>
      </c>
      <c r="J13" s="12">
        <v>409.59</v>
      </c>
      <c r="K13" s="12">
        <v>426.67</v>
      </c>
      <c r="L13" s="12">
        <v>81.8</v>
      </c>
      <c r="M13" s="12">
        <v>2.08</v>
      </c>
    </row>
    <row r="14" spans="1:15" ht="16.5" customHeight="1" x14ac:dyDescent="0.25">
      <c r="A14" s="13" t="s">
        <v>26</v>
      </c>
      <c r="B14" s="14">
        <f>B4+B5+B6+B7+B8+B9+B10+B11+B12+B13</f>
        <v>138.74</v>
      </c>
      <c r="C14" s="14">
        <f>C4+C5+C6+C7+C8+C9+C10+C11+C12+C13</f>
        <v>179.93</v>
      </c>
      <c r="D14" s="14">
        <f>D4+D5+D6+D7+D8+D9+D10+D11+D12+D13</f>
        <v>611.56999999999994</v>
      </c>
      <c r="E14" s="14">
        <f t="shared" ref="E14:M14" si="0">E4+E5+E6+E7+E8+E9+E10+E11+E12+E13</f>
        <v>4616.1500000000005</v>
      </c>
      <c r="F14" s="14">
        <f t="shared" si="0"/>
        <v>1.44</v>
      </c>
      <c r="G14" s="14">
        <f t="shared" si="0"/>
        <v>18.479999999999997</v>
      </c>
      <c r="H14" s="14">
        <f t="shared" si="0"/>
        <v>839.95</v>
      </c>
      <c r="I14" s="14">
        <f t="shared" si="0"/>
        <v>8.6800000000000015</v>
      </c>
      <c r="J14" s="14">
        <f t="shared" si="0"/>
        <v>2818.6</v>
      </c>
      <c r="K14" s="14">
        <f t="shared" si="0"/>
        <v>2665.44</v>
      </c>
      <c r="L14" s="14">
        <f t="shared" si="0"/>
        <v>497.33</v>
      </c>
      <c r="M14" s="14">
        <f t="shared" si="0"/>
        <v>19.14</v>
      </c>
    </row>
    <row r="15" spans="1:15" x14ac:dyDescent="0.25">
      <c r="A15" s="13" t="s">
        <v>30</v>
      </c>
      <c r="B15" s="14">
        <f>B14/10</f>
        <v>13.874000000000001</v>
      </c>
      <c r="C15" s="14">
        <f>C14/10</f>
        <v>17.993000000000002</v>
      </c>
      <c r="D15" s="14">
        <f t="shared" ref="D15:M15" si="1">D14/10</f>
        <v>61.156999999999996</v>
      </c>
      <c r="E15" s="14">
        <f t="shared" si="1"/>
        <v>461.61500000000007</v>
      </c>
      <c r="F15" s="14">
        <f t="shared" si="1"/>
        <v>0.14399999999999999</v>
      </c>
      <c r="G15" s="14">
        <f t="shared" si="1"/>
        <v>1.8479999999999996</v>
      </c>
      <c r="H15" s="14">
        <f t="shared" si="1"/>
        <v>83.995000000000005</v>
      </c>
      <c r="I15" s="14">
        <f t="shared" si="1"/>
        <v>0.8680000000000001</v>
      </c>
      <c r="J15" s="14">
        <f t="shared" si="1"/>
        <v>281.86</v>
      </c>
      <c r="K15" s="14">
        <f t="shared" si="1"/>
        <v>266.54399999999998</v>
      </c>
      <c r="L15" s="14">
        <f t="shared" si="1"/>
        <v>49.732999999999997</v>
      </c>
      <c r="M15" s="14">
        <f t="shared" si="1"/>
        <v>1.9140000000000001</v>
      </c>
    </row>
    <row r="16" spans="1:15" ht="16.5" customHeight="1" x14ac:dyDescent="0.25">
      <c r="A16" s="8"/>
    </row>
    <row r="17" spans="1:16" x14ac:dyDescent="0.25">
      <c r="A17" s="18" t="s">
        <v>27</v>
      </c>
      <c r="B17" s="15" t="s">
        <v>0</v>
      </c>
      <c r="C17" s="16"/>
      <c r="D17" s="17"/>
      <c r="E17" s="20" t="s">
        <v>1</v>
      </c>
      <c r="F17" s="15" t="s">
        <v>2</v>
      </c>
      <c r="G17" s="16"/>
      <c r="H17" s="16"/>
      <c r="I17" s="17"/>
      <c r="J17" s="15" t="s">
        <v>3</v>
      </c>
      <c r="K17" s="16"/>
      <c r="L17" s="16"/>
      <c r="M17" s="17"/>
    </row>
    <row r="18" spans="1:16" ht="25.5" x14ac:dyDescent="0.25">
      <c r="A18" s="19"/>
      <c r="B18" s="3" t="s">
        <v>4</v>
      </c>
      <c r="C18" s="3" t="s">
        <v>5</v>
      </c>
      <c r="D18" s="4" t="s">
        <v>6</v>
      </c>
      <c r="E18" s="21"/>
      <c r="F18" s="5" t="s">
        <v>7</v>
      </c>
      <c r="G18" s="5" t="s">
        <v>8</v>
      </c>
      <c r="H18" s="5" t="s">
        <v>9</v>
      </c>
      <c r="I18" s="5" t="s">
        <v>10</v>
      </c>
      <c r="J18" s="5" t="s">
        <v>11</v>
      </c>
      <c r="K18" s="5" t="s">
        <v>12</v>
      </c>
      <c r="L18" s="5" t="s">
        <v>13</v>
      </c>
      <c r="M18" s="5" t="s">
        <v>14</v>
      </c>
    </row>
    <row r="19" spans="1:16" x14ac:dyDescent="0.25">
      <c r="A19" s="6" t="s">
        <v>16</v>
      </c>
      <c r="B19" s="7">
        <v>31.6</v>
      </c>
      <c r="C19" s="7">
        <v>33.46</v>
      </c>
      <c r="D19" s="7">
        <v>114.85</v>
      </c>
      <c r="E19" s="7">
        <v>891.47</v>
      </c>
      <c r="F19" s="7">
        <v>0.32</v>
      </c>
      <c r="G19" s="7">
        <v>21.6</v>
      </c>
      <c r="H19" s="7">
        <v>42.02</v>
      </c>
      <c r="I19" s="7">
        <v>6.54</v>
      </c>
      <c r="J19" s="7">
        <v>197.24</v>
      </c>
      <c r="K19" s="7">
        <v>356.79</v>
      </c>
      <c r="L19" s="7">
        <v>82.07</v>
      </c>
      <c r="M19" s="7">
        <v>7.38</v>
      </c>
    </row>
    <row r="20" spans="1:16" x14ac:dyDescent="0.25">
      <c r="A20" s="6" t="s">
        <v>19</v>
      </c>
      <c r="B20" s="7">
        <v>26.83</v>
      </c>
      <c r="C20" s="7">
        <v>24.05</v>
      </c>
      <c r="D20" s="7">
        <v>98.63</v>
      </c>
      <c r="E20" s="7">
        <v>771.9</v>
      </c>
      <c r="F20" s="7">
        <v>0.43</v>
      </c>
      <c r="G20" s="7">
        <v>26.86</v>
      </c>
      <c r="H20" s="7">
        <v>60.89</v>
      </c>
      <c r="I20" s="7">
        <v>5.19</v>
      </c>
      <c r="J20" s="7">
        <v>153.03</v>
      </c>
      <c r="K20" s="7">
        <v>431.31</v>
      </c>
      <c r="L20" s="7">
        <v>177.91</v>
      </c>
      <c r="M20" s="7">
        <v>10.19</v>
      </c>
    </row>
    <row r="21" spans="1:16" x14ac:dyDescent="0.25">
      <c r="A21" s="6" t="s">
        <v>18</v>
      </c>
      <c r="B21" s="7">
        <v>27.55</v>
      </c>
      <c r="C21" s="7">
        <v>24.8</v>
      </c>
      <c r="D21" s="7">
        <v>86.32</v>
      </c>
      <c r="E21" s="7">
        <v>671.95</v>
      </c>
      <c r="F21" s="7">
        <v>0.44</v>
      </c>
      <c r="G21" s="7">
        <v>33.94</v>
      </c>
      <c r="H21" s="7">
        <v>4278.33</v>
      </c>
      <c r="I21" s="7">
        <v>7.63</v>
      </c>
      <c r="J21" s="7">
        <v>163.36000000000001</v>
      </c>
      <c r="K21" s="7">
        <v>473.91</v>
      </c>
      <c r="L21" s="7">
        <v>108.59</v>
      </c>
      <c r="M21" s="7">
        <v>8.82</v>
      </c>
    </row>
    <row r="22" spans="1:16" x14ac:dyDescent="0.25">
      <c r="A22" s="6" t="s">
        <v>17</v>
      </c>
      <c r="B22" s="7">
        <v>28.9</v>
      </c>
      <c r="C22" s="7">
        <v>28.74</v>
      </c>
      <c r="D22" s="7">
        <v>96.24</v>
      </c>
      <c r="E22" s="7">
        <v>762.93</v>
      </c>
      <c r="F22" s="7">
        <v>0.28999999999999998</v>
      </c>
      <c r="G22" s="7">
        <v>18.75</v>
      </c>
      <c r="H22" s="7">
        <v>77.13</v>
      </c>
      <c r="I22" s="7">
        <v>9.14</v>
      </c>
      <c r="J22" s="7">
        <v>125.11</v>
      </c>
      <c r="K22" s="7">
        <v>306.48</v>
      </c>
      <c r="L22" s="7">
        <v>104.73</v>
      </c>
      <c r="M22" s="7">
        <v>6.87</v>
      </c>
      <c r="N22" s="9"/>
      <c r="O22" s="9"/>
      <c r="P22" s="8"/>
    </row>
    <row r="23" spans="1:16" x14ac:dyDescent="0.25">
      <c r="A23" s="6" t="s">
        <v>20</v>
      </c>
      <c r="B23" s="7">
        <v>24.82</v>
      </c>
      <c r="C23" s="7">
        <v>21.59</v>
      </c>
      <c r="D23" s="7">
        <v>94.66</v>
      </c>
      <c r="E23" s="7">
        <v>664.71</v>
      </c>
      <c r="F23" s="7">
        <v>0.41</v>
      </c>
      <c r="G23" s="7">
        <v>23.97</v>
      </c>
      <c r="H23" s="7">
        <v>42.31</v>
      </c>
      <c r="I23" s="7">
        <v>7.44</v>
      </c>
      <c r="J23" s="7">
        <v>167.61</v>
      </c>
      <c r="K23" s="7">
        <v>400.55</v>
      </c>
      <c r="L23" s="7">
        <v>127.05</v>
      </c>
      <c r="M23" s="7">
        <v>7.88</v>
      </c>
      <c r="P23" s="8"/>
    </row>
    <row r="24" spans="1:16" x14ac:dyDescent="0.25">
      <c r="A24" s="6" t="s">
        <v>21</v>
      </c>
      <c r="B24" s="7">
        <v>26.12</v>
      </c>
      <c r="C24" s="7">
        <v>23.17</v>
      </c>
      <c r="D24" s="7">
        <v>112.72</v>
      </c>
      <c r="E24" s="7">
        <v>756.41</v>
      </c>
      <c r="F24" s="7">
        <v>0.35</v>
      </c>
      <c r="G24" s="7">
        <v>32.590000000000003</v>
      </c>
      <c r="H24" s="7">
        <v>65.849999999999994</v>
      </c>
      <c r="I24" s="7">
        <v>5.27</v>
      </c>
      <c r="J24" s="7">
        <v>138.15</v>
      </c>
      <c r="K24" s="7">
        <v>318.69</v>
      </c>
      <c r="L24" s="7">
        <v>93.03</v>
      </c>
      <c r="M24" s="7">
        <v>8.75</v>
      </c>
    </row>
    <row r="25" spans="1:16" x14ac:dyDescent="0.25">
      <c r="A25" s="6" t="s">
        <v>22</v>
      </c>
      <c r="B25" s="7">
        <v>29.5</v>
      </c>
      <c r="C25" s="7">
        <v>31.93</v>
      </c>
      <c r="D25" s="7">
        <v>101.83</v>
      </c>
      <c r="E25" s="7">
        <v>818.27</v>
      </c>
      <c r="F25" s="7">
        <v>0.37</v>
      </c>
      <c r="G25" s="7">
        <v>28.9</v>
      </c>
      <c r="H25" s="7">
        <v>19.399999999999999</v>
      </c>
      <c r="I25" s="7">
        <v>9.84</v>
      </c>
      <c r="J25" s="7">
        <v>260.63</v>
      </c>
      <c r="K25" s="7">
        <v>418.43</v>
      </c>
      <c r="L25" s="7">
        <v>124.58</v>
      </c>
      <c r="M25" s="7">
        <v>8.2899999999999991</v>
      </c>
    </row>
    <row r="26" spans="1:16" x14ac:dyDescent="0.25">
      <c r="A26" s="10" t="s">
        <v>23</v>
      </c>
      <c r="B26" s="12">
        <v>28.79</v>
      </c>
      <c r="C26" s="12">
        <v>28.8</v>
      </c>
      <c r="D26" s="12">
        <v>108.6</v>
      </c>
      <c r="E26" s="12">
        <v>803.5</v>
      </c>
      <c r="F26" s="12">
        <v>0.44</v>
      </c>
      <c r="G26" s="12">
        <v>26.38</v>
      </c>
      <c r="H26" s="12">
        <v>5843.84</v>
      </c>
      <c r="I26" s="12">
        <v>9.2799999999999994</v>
      </c>
      <c r="J26" s="12">
        <v>120.45</v>
      </c>
      <c r="K26" s="12">
        <v>498.74</v>
      </c>
      <c r="L26" s="12">
        <v>109.63</v>
      </c>
      <c r="M26" s="12">
        <v>10.17</v>
      </c>
    </row>
    <row r="27" spans="1:16" x14ac:dyDescent="0.25">
      <c r="A27" s="10" t="s">
        <v>24</v>
      </c>
      <c r="B27" s="12">
        <v>27.09</v>
      </c>
      <c r="C27" s="12">
        <v>30.68</v>
      </c>
      <c r="D27" s="12">
        <v>87.51</v>
      </c>
      <c r="E27" s="12">
        <v>727.58</v>
      </c>
      <c r="F27" s="12">
        <v>0.36</v>
      </c>
      <c r="G27" s="12">
        <v>26.61</v>
      </c>
      <c r="H27" s="12">
        <v>58.26</v>
      </c>
      <c r="I27" s="12">
        <v>8.7799999999999994</v>
      </c>
      <c r="J27" s="12">
        <v>117.86</v>
      </c>
      <c r="K27" s="12">
        <v>322.94</v>
      </c>
      <c r="L27" s="12">
        <v>106.27</v>
      </c>
      <c r="M27" s="12">
        <v>8.82</v>
      </c>
    </row>
    <row r="28" spans="1:16" x14ac:dyDescent="0.25">
      <c r="A28" s="10" t="s">
        <v>25</v>
      </c>
      <c r="B28" s="12">
        <v>29</v>
      </c>
      <c r="C28" s="12">
        <v>42.33</v>
      </c>
      <c r="D28" s="12">
        <v>102.16</v>
      </c>
      <c r="E28" s="12">
        <v>942.35</v>
      </c>
      <c r="F28" s="12">
        <v>0.39</v>
      </c>
      <c r="G28" s="12">
        <v>22.82</v>
      </c>
      <c r="H28" s="12">
        <v>151.19</v>
      </c>
      <c r="I28" s="12">
        <v>5.44</v>
      </c>
      <c r="J28" s="12">
        <v>145.66</v>
      </c>
      <c r="K28" s="12">
        <v>435.69</v>
      </c>
      <c r="L28" s="12">
        <v>147.51</v>
      </c>
      <c r="M28" s="12">
        <v>8.9</v>
      </c>
    </row>
    <row r="29" spans="1:16" x14ac:dyDescent="0.25">
      <c r="A29" s="13" t="s">
        <v>26</v>
      </c>
      <c r="B29" s="14">
        <f>B19+B20+B21+B22+B23+B24+B25+B26+B27+B28</f>
        <v>280.2</v>
      </c>
      <c r="C29" s="14">
        <f>C19+C20+C21+C22+C23+C24+C25+C26+C27+C28</f>
        <v>289.55</v>
      </c>
      <c r="D29" s="14">
        <f t="shared" ref="D29:M29" si="2">D19+D20+D21+D22+D23+D24+D25+D26+D27+D28</f>
        <v>1003.52</v>
      </c>
      <c r="E29" s="14">
        <f t="shared" si="2"/>
        <v>7811.07</v>
      </c>
      <c r="F29" s="14">
        <f t="shared" si="2"/>
        <v>3.8</v>
      </c>
      <c r="G29" s="14">
        <f t="shared" si="2"/>
        <v>262.42</v>
      </c>
      <c r="H29" s="14">
        <f t="shared" si="2"/>
        <v>10639.220000000001</v>
      </c>
      <c r="I29" s="14">
        <f t="shared" si="2"/>
        <v>74.55</v>
      </c>
      <c r="J29" s="14">
        <f t="shared" si="2"/>
        <v>1589.1000000000001</v>
      </c>
      <c r="K29" s="14">
        <f t="shared" si="2"/>
        <v>3963.5299999999997</v>
      </c>
      <c r="L29" s="14">
        <f t="shared" si="2"/>
        <v>1181.3700000000001</v>
      </c>
      <c r="M29" s="14">
        <f t="shared" si="2"/>
        <v>86.07</v>
      </c>
    </row>
    <row r="30" spans="1:16" ht="15" customHeight="1" x14ac:dyDescent="0.25">
      <c r="A30" s="13" t="s">
        <v>30</v>
      </c>
      <c r="B30" s="14">
        <f>B29/10</f>
        <v>28.02</v>
      </c>
      <c r="C30" s="14">
        <f>C29/10</f>
        <v>28.955000000000002</v>
      </c>
      <c r="D30" s="14">
        <f t="shared" ref="D30:M30" si="3">D29/10</f>
        <v>100.352</v>
      </c>
      <c r="E30" s="14">
        <f t="shared" si="3"/>
        <v>781.10699999999997</v>
      </c>
      <c r="F30" s="14">
        <f t="shared" si="3"/>
        <v>0.38</v>
      </c>
      <c r="G30" s="14">
        <f t="shared" si="3"/>
        <v>26.242000000000001</v>
      </c>
      <c r="H30" s="14">
        <f t="shared" si="3"/>
        <v>1063.922</v>
      </c>
      <c r="I30" s="14">
        <f t="shared" si="3"/>
        <v>7.4550000000000001</v>
      </c>
      <c r="J30" s="14">
        <f t="shared" si="3"/>
        <v>158.91000000000003</v>
      </c>
      <c r="K30" s="14">
        <f t="shared" si="3"/>
        <v>396.35299999999995</v>
      </c>
      <c r="L30" s="14">
        <f t="shared" si="3"/>
        <v>118.13700000000001</v>
      </c>
      <c r="M30" s="14">
        <f t="shared" si="3"/>
        <v>8.6069999999999993</v>
      </c>
    </row>
    <row r="32" spans="1:16" x14ac:dyDescent="0.25">
      <c r="A32" s="18" t="s">
        <v>28</v>
      </c>
      <c r="B32" s="15" t="s">
        <v>0</v>
      </c>
      <c r="C32" s="16"/>
      <c r="D32" s="17"/>
      <c r="E32" s="20" t="s">
        <v>1</v>
      </c>
      <c r="F32" s="15" t="s">
        <v>2</v>
      </c>
      <c r="G32" s="16"/>
      <c r="H32" s="16"/>
      <c r="I32" s="17"/>
      <c r="J32" s="15" t="s">
        <v>3</v>
      </c>
      <c r="K32" s="16"/>
      <c r="L32" s="16"/>
      <c r="M32" s="17"/>
    </row>
    <row r="33" spans="1:13" ht="25.5" x14ac:dyDescent="0.25">
      <c r="A33" s="19"/>
      <c r="B33" s="3" t="s">
        <v>4</v>
      </c>
      <c r="C33" s="3" t="s">
        <v>5</v>
      </c>
      <c r="D33" s="4" t="s">
        <v>6</v>
      </c>
      <c r="E33" s="21"/>
      <c r="F33" s="5" t="s">
        <v>7</v>
      </c>
      <c r="G33" s="5" t="s">
        <v>8</v>
      </c>
      <c r="H33" s="5" t="s">
        <v>9</v>
      </c>
      <c r="I33" s="5" t="s">
        <v>10</v>
      </c>
      <c r="J33" s="5" t="s">
        <v>11</v>
      </c>
      <c r="K33" s="5" t="s">
        <v>12</v>
      </c>
      <c r="L33" s="5" t="s">
        <v>13</v>
      </c>
      <c r="M33" s="5" t="s">
        <v>14</v>
      </c>
    </row>
    <row r="34" spans="1:13" x14ac:dyDescent="0.25">
      <c r="A34" s="6" t="s">
        <v>16</v>
      </c>
      <c r="B34" s="7">
        <v>42.01</v>
      </c>
      <c r="C34" s="7">
        <v>49.22</v>
      </c>
      <c r="D34" s="7">
        <v>169.8</v>
      </c>
      <c r="E34" s="7">
        <v>1294.56</v>
      </c>
      <c r="F34" s="7">
        <v>0.45</v>
      </c>
      <c r="G34" s="7">
        <v>23.66</v>
      </c>
      <c r="H34" s="7">
        <v>101.6</v>
      </c>
      <c r="I34" s="7">
        <v>7.28</v>
      </c>
      <c r="J34" s="7">
        <v>401.08</v>
      </c>
      <c r="K34" s="7">
        <v>553.79999999999995</v>
      </c>
      <c r="L34" s="7">
        <v>120.57</v>
      </c>
      <c r="M34" s="7">
        <v>9.23</v>
      </c>
    </row>
    <row r="35" spans="1:13" x14ac:dyDescent="0.25">
      <c r="A35" s="6" t="s">
        <v>19</v>
      </c>
      <c r="B35" s="7">
        <v>41.91</v>
      </c>
      <c r="C35" s="7">
        <v>43.9</v>
      </c>
      <c r="D35" s="7">
        <v>138.56</v>
      </c>
      <c r="E35" s="7">
        <v>1170.29</v>
      </c>
      <c r="F35" s="7">
        <v>0.54</v>
      </c>
      <c r="G35" s="7">
        <v>27.83</v>
      </c>
      <c r="H35" s="7">
        <v>222.82</v>
      </c>
      <c r="I35" s="7">
        <v>6.11</v>
      </c>
      <c r="J35" s="7">
        <v>414.06</v>
      </c>
      <c r="K35" s="7">
        <v>702.56</v>
      </c>
      <c r="L35" s="7">
        <v>218.81</v>
      </c>
      <c r="M35" s="7">
        <v>12.54</v>
      </c>
    </row>
    <row r="36" spans="1:13" x14ac:dyDescent="0.25">
      <c r="A36" s="6" t="s">
        <v>18</v>
      </c>
      <c r="B36" s="7">
        <v>38.53</v>
      </c>
      <c r="C36" s="7">
        <v>40.700000000000003</v>
      </c>
      <c r="D36" s="7">
        <v>141.96</v>
      </c>
      <c r="E36" s="7">
        <v>1081.19</v>
      </c>
      <c r="F36" s="7">
        <v>0.61</v>
      </c>
      <c r="G36" s="7">
        <v>35.9</v>
      </c>
      <c r="H36" s="7">
        <v>4336.1099999999997</v>
      </c>
      <c r="I36" s="7">
        <v>8.3699999999999992</v>
      </c>
      <c r="J36" s="7">
        <v>359.4</v>
      </c>
      <c r="K36" s="7">
        <v>678.9</v>
      </c>
      <c r="L36" s="7">
        <v>151.91999999999999</v>
      </c>
      <c r="M36" s="7">
        <v>11.04</v>
      </c>
    </row>
    <row r="37" spans="1:13" x14ac:dyDescent="0.25">
      <c r="A37" s="6" t="s">
        <v>17</v>
      </c>
      <c r="B37" s="7">
        <v>42.54</v>
      </c>
      <c r="C37" s="7">
        <v>47.45</v>
      </c>
      <c r="D37" s="7">
        <v>159.24</v>
      </c>
      <c r="E37" s="7">
        <v>1237.27</v>
      </c>
      <c r="F37" s="7">
        <v>0.42</v>
      </c>
      <c r="G37" s="7">
        <v>20.68</v>
      </c>
      <c r="H37" s="7">
        <v>158.11000000000001</v>
      </c>
      <c r="I37" s="7">
        <v>9.9</v>
      </c>
      <c r="J37" s="7">
        <v>445.35</v>
      </c>
      <c r="K37" s="7">
        <v>594.76</v>
      </c>
      <c r="L37" s="7">
        <v>161.28</v>
      </c>
      <c r="M37" s="7">
        <v>8.3000000000000007</v>
      </c>
    </row>
    <row r="38" spans="1:13" x14ac:dyDescent="0.25">
      <c r="A38" s="6" t="s">
        <v>20</v>
      </c>
      <c r="B38" s="7">
        <v>35.46</v>
      </c>
      <c r="C38" s="7">
        <v>37.5</v>
      </c>
      <c r="D38" s="7">
        <v>153.36000000000001</v>
      </c>
      <c r="E38" s="7">
        <v>1085.05</v>
      </c>
      <c r="F38" s="7">
        <v>0.52</v>
      </c>
      <c r="G38" s="7">
        <v>26.2</v>
      </c>
      <c r="H38" s="7">
        <v>104.29</v>
      </c>
      <c r="I38" s="7">
        <v>8.2100000000000009</v>
      </c>
      <c r="J38" s="7">
        <v>384.45</v>
      </c>
      <c r="K38" s="7">
        <v>606.83000000000004</v>
      </c>
      <c r="L38" s="7">
        <v>166.3</v>
      </c>
      <c r="M38" s="7">
        <v>9.5299999999999994</v>
      </c>
    </row>
    <row r="39" spans="1:13" x14ac:dyDescent="0.25">
      <c r="A39" s="6" t="s">
        <v>21</v>
      </c>
      <c r="B39" s="7">
        <v>41.32</v>
      </c>
      <c r="C39" s="7">
        <v>41.78</v>
      </c>
      <c r="D39" s="7">
        <v>170.09</v>
      </c>
      <c r="E39" s="7">
        <v>1213.5999999999999</v>
      </c>
      <c r="F39" s="7">
        <v>0.51</v>
      </c>
      <c r="G39" s="7">
        <v>34.26</v>
      </c>
      <c r="H39" s="7">
        <v>153.6</v>
      </c>
      <c r="I39" s="7">
        <v>6.15</v>
      </c>
      <c r="J39" s="7">
        <v>510.42</v>
      </c>
      <c r="K39" s="7">
        <v>629.88</v>
      </c>
      <c r="L39" s="7">
        <v>146.15</v>
      </c>
      <c r="M39" s="7">
        <v>10.53</v>
      </c>
    </row>
    <row r="40" spans="1:13" x14ac:dyDescent="0.25">
      <c r="A40" s="6" t="s">
        <v>22</v>
      </c>
      <c r="B40" s="7">
        <v>42.2</v>
      </c>
      <c r="C40" s="7">
        <v>49.26</v>
      </c>
      <c r="D40" s="7">
        <v>167.3</v>
      </c>
      <c r="E40" s="7">
        <v>1286.8599999999999</v>
      </c>
      <c r="F40" s="7">
        <v>0.51</v>
      </c>
      <c r="G40" s="7">
        <v>31.35</v>
      </c>
      <c r="H40" s="7">
        <v>89.63</v>
      </c>
      <c r="I40" s="7">
        <v>10.99</v>
      </c>
      <c r="J40" s="7">
        <v>503.76</v>
      </c>
      <c r="K40" s="7">
        <v>632.76</v>
      </c>
      <c r="L40" s="7">
        <v>160.47999999999999</v>
      </c>
      <c r="M40" s="7">
        <v>10.27</v>
      </c>
    </row>
    <row r="41" spans="1:13" x14ac:dyDescent="0.25">
      <c r="A41" s="10" t="s">
        <v>23</v>
      </c>
      <c r="B41" s="12">
        <v>43.07</v>
      </c>
      <c r="C41" s="12">
        <v>47.35</v>
      </c>
      <c r="D41" s="12">
        <v>163.57</v>
      </c>
      <c r="E41" s="12">
        <v>1246.8900000000001</v>
      </c>
      <c r="F41" s="12">
        <v>0.57999999999999996</v>
      </c>
      <c r="G41" s="12">
        <v>28.07</v>
      </c>
      <c r="H41" s="12">
        <v>5928.47</v>
      </c>
      <c r="I41" s="12">
        <v>9.9600000000000009</v>
      </c>
      <c r="J41" s="12">
        <v>491.4</v>
      </c>
      <c r="K41" s="12">
        <v>810.97</v>
      </c>
      <c r="L41" s="12">
        <v>165.73</v>
      </c>
      <c r="M41" s="12">
        <v>11.65</v>
      </c>
    </row>
    <row r="42" spans="1:13" x14ac:dyDescent="0.25">
      <c r="A42" s="10" t="s">
        <v>24</v>
      </c>
      <c r="B42" s="12">
        <v>38.42</v>
      </c>
      <c r="C42" s="12">
        <v>47.52</v>
      </c>
      <c r="D42" s="12">
        <v>140.97</v>
      </c>
      <c r="E42" s="12">
        <v>1138.17</v>
      </c>
      <c r="F42" s="12">
        <v>0.52</v>
      </c>
      <c r="G42" s="12">
        <v>28.84</v>
      </c>
      <c r="H42" s="12">
        <v>120.24</v>
      </c>
      <c r="I42" s="12">
        <v>9.76</v>
      </c>
      <c r="J42" s="12">
        <v>342.53</v>
      </c>
      <c r="K42" s="12">
        <v>556.15</v>
      </c>
      <c r="L42" s="12">
        <v>158.15</v>
      </c>
      <c r="M42" s="12">
        <v>11.14</v>
      </c>
    </row>
    <row r="43" spans="1:13" x14ac:dyDescent="0.25">
      <c r="A43" s="10" t="s">
        <v>25</v>
      </c>
      <c r="B43" s="12">
        <v>53.48</v>
      </c>
      <c r="C43" s="12">
        <v>64.8</v>
      </c>
      <c r="D43" s="12">
        <v>210.24</v>
      </c>
      <c r="E43" s="12">
        <v>1673.34</v>
      </c>
      <c r="F43" s="12">
        <v>0.57999999999999996</v>
      </c>
      <c r="G43" s="12">
        <v>24.11</v>
      </c>
      <c r="H43" s="12">
        <v>264.3</v>
      </c>
      <c r="I43" s="12">
        <v>6.5</v>
      </c>
      <c r="J43" s="12">
        <v>555.25</v>
      </c>
      <c r="K43" s="12">
        <v>862.36</v>
      </c>
      <c r="L43" s="12">
        <v>229.31</v>
      </c>
      <c r="M43" s="12">
        <v>10.98</v>
      </c>
    </row>
    <row r="44" spans="1:13" x14ac:dyDescent="0.25">
      <c r="A44" s="13" t="s">
        <v>26</v>
      </c>
      <c r="B44" s="14">
        <f>B34+B35+B36+B37+B38+B39+B40+B41+B42+B43</f>
        <v>418.94</v>
      </c>
      <c r="C44" s="14">
        <f>C34+C35+C36+C37+C38+C39+C40+C41+C42+C43</f>
        <v>469.47999999999996</v>
      </c>
      <c r="D44" s="14">
        <f t="shared" ref="D44:M44" si="4">D34+D35+D36+D37+D38+D39+D40+D41+D42+D43</f>
        <v>1615.0900000000001</v>
      </c>
      <c r="E44" s="14">
        <f t="shared" si="4"/>
        <v>12427.22</v>
      </c>
      <c r="F44" s="14">
        <f t="shared" si="4"/>
        <v>5.24</v>
      </c>
      <c r="G44" s="14">
        <f t="shared" si="4"/>
        <v>280.89999999999998</v>
      </c>
      <c r="H44" s="14">
        <f t="shared" si="4"/>
        <v>11479.17</v>
      </c>
      <c r="I44" s="14">
        <f t="shared" si="4"/>
        <v>83.23</v>
      </c>
      <c r="J44" s="14">
        <f t="shared" si="4"/>
        <v>4407.7</v>
      </c>
      <c r="K44" s="14">
        <f t="shared" si="4"/>
        <v>6628.9699999999993</v>
      </c>
      <c r="L44" s="14">
        <f t="shared" si="4"/>
        <v>1678.6999999999998</v>
      </c>
      <c r="M44" s="14">
        <f t="shared" si="4"/>
        <v>105.21000000000001</v>
      </c>
    </row>
    <row r="45" spans="1:13" x14ac:dyDescent="0.25">
      <c r="A45" s="13" t="s">
        <v>30</v>
      </c>
      <c r="B45" s="14">
        <f>B44/10</f>
        <v>41.893999999999998</v>
      </c>
      <c r="C45" s="14">
        <f>C44/10</f>
        <v>46.947999999999993</v>
      </c>
      <c r="D45" s="14">
        <f t="shared" ref="D45:M45" si="5">D44/10</f>
        <v>161.50900000000001</v>
      </c>
      <c r="E45" s="14">
        <f t="shared" si="5"/>
        <v>1242.722</v>
      </c>
      <c r="F45" s="14">
        <f t="shared" si="5"/>
        <v>0.52400000000000002</v>
      </c>
      <c r="G45" s="14">
        <f t="shared" si="5"/>
        <v>28.089999999999996</v>
      </c>
      <c r="H45" s="14">
        <f t="shared" si="5"/>
        <v>1147.9169999999999</v>
      </c>
      <c r="I45" s="14">
        <f t="shared" si="5"/>
        <v>8.3230000000000004</v>
      </c>
      <c r="J45" s="14">
        <f t="shared" si="5"/>
        <v>440.77</v>
      </c>
      <c r="K45" s="14">
        <f t="shared" si="5"/>
        <v>662.89699999999993</v>
      </c>
      <c r="L45" s="14">
        <f t="shared" si="5"/>
        <v>167.86999999999998</v>
      </c>
      <c r="M45" s="14">
        <f t="shared" si="5"/>
        <v>10.521000000000001</v>
      </c>
    </row>
    <row r="46" spans="1:13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</sheetData>
  <mergeCells count="16">
    <mergeCell ref="A1:G1"/>
    <mergeCell ref="A2:A3"/>
    <mergeCell ref="B2:D2"/>
    <mergeCell ref="E2:E3"/>
    <mergeCell ref="F2:I2"/>
    <mergeCell ref="J2:M2"/>
    <mergeCell ref="A32:A33"/>
    <mergeCell ref="B32:D32"/>
    <mergeCell ref="E32:E33"/>
    <mergeCell ref="F32:I32"/>
    <mergeCell ref="J32:M32"/>
    <mergeCell ref="A17:A18"/>
    <mergeCell ref="B17:D17"/>
    <mergeCell ref="E17:E18"/>
    <mergeCell ref="F17:I17"/>
    <mergeCell ref="J17:M17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2024-11-18T05:57:41Z</dcterms:modified>
</cp:coreProperties>
</file>