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3" i="1" l="1"/>
  <c r="G23" i="1"/>
  <c r="B23" i="1"/>
  <c r="O22" i="1"/>
  <c r="O23" i="1" s="1"/>
  <c r="N22" i="1"/>
  <c r="N23" i="1" s="1"/>
  <c r="M22" i="1"/>
  <c r="M23" i="1" s="1"/>
  <c r="L22" i="1"/>
  <c r="L23" i="1" s="1"/>
  <c r="K22" i="1"/>
  <c r="K23" i="1" s="1"/>
  <c r="J22" i="1"/>
  <c r="J23" i="1" s="1"/>
  <c r="I22" i="1"/>
  <c r="I23" i="1" s="1"/>
  <c r="H22" i="1"/>
  <c r="G22" i="1"/>
  <c r="F22" i="1"/>
  <c r="F23" i="1" s="1"/>
  <c r="E22" i="1"/>
  <c r="E23" i="1" s="1"/>
  <c r="D22" i="1"/>
  <c r="D23" i="1" s="1"/>
  <c r="B22" i="1"/>
  <c r="O10" i="1" l="1"/>
  <c r="N10" i="1"/>
  <c r="M10" i="1"/>
  <c r="L10" i="1"/>
  <c r="K10" i="1"/>
  <c r="J10" i="1"/>
  <c r="I10" i="1"/>
  <c r="H10" i="1"/>
  <c r="G10" i="1"/>
  <c r="F10" i="1"/>
  <c r="E10" i="1"/>
  <c r="D10" i="1"/>
  <c r="B10" i="1"/>
</calcChain>
</file>

<file path=xl/sharedStrings.xml><?xml version="1.0" encoding="utf-8"?>
<sst xmlns="http://schemas.openxmlformats.org/spreadsheetml/2006/main" count="55" uniqueCount="35">
  <si>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</si>
  <si>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</si>
  <si>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</si>
  <si>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</si>
  <si>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</si>
  <si>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</si>
  <si>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</si>
  <si>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</si>
  <si>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</si>
  <si>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</si>
  <si>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</si>
  <si>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</si>
  <si>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</si>
  <si>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</si>
  <si>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</si>
  <si>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</si>
  <si>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</si>
  <si>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</si>
  <si>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</si>
  <si>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</si>
  <si>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</si>
  <si>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</si>
  <si>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</si>
  <si>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</si>
  <si>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5  ( 7 - 11 лет)</t>
    </r>
  </si>
  <si>
    <t>Каша рисолвая молочная</t>
  </si>
  <si>
    <t>Масло сливочное порциями</t>
  </si>
  <si>
    <t>Сыр порциями</t>
  </si>
  <si>
    <t>Фрукты свежие -яблоко</t>
  </si>
  <si>
    <t>Чай с лимоном</t>
  </si>
  <si>
    <t>Салат из свеклы с сыром</t>
  </si>
  <si>
    <t>Рыба, тушеная в томате с овощами</t>
  </si>
  <si>
    <t>Пюре картофельное</t>
  </si>
  <si>
    <t>Компот из смеси сухофруктов</t>
  </si>
  <si>
    <t xml:space="preserve">Рассольник домашний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</si>
</sst>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E28" sqref="E27:E28"/>
    </sheetView>
  </sheetViews>
  <sheetFormatPr defaultRowHeight="15" x14ac:dyDescent="0.25"/>
  <cols>
    <col min="1" max="1" width="38.85546875" customWidth="1"/>
    <col min="2" max="2" width="8.4257812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5" ht="101.25" customHeight="1" x14ac:dyDescent="0.3">
      <c r="A1" s="28" t="s">
        <v>24</v>
      </c>
      <c r="B1" s="28"/>
      <c r="C1" s="28"/>
      <c r="D1" s="28"/>
      <c r="E1" s="28"/>
      <c r="F1" s="28"/>
      <c r="G1" s="28"/>
      <c r="H1" s="1"/>
      <c r="I1" s="2"/>
      <c r="J1" s="2"/>
      <c r="K1" s="2"/>
      <c r="L1" s="2"/>
      <c r="M1" s="2"/>
      <c r="N1" s="2"/>
      <c r="O1" s="2"/>
    </row>
    <row r="2" spans="1:15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x14ac:dyDescent="0.25">
      <c r="A3" s="22" t="s">
        <v>1</v>
      </c>
      <c r="B3" s="24" t="s">
        <v>2</v>
      </c>
      <c r="C3" s="24" t="s">
        <v>3</v>
      </c>
      <c r="D3" s="19" t="s">
        <v>4</v>
      </c>
      <c r="E3" s="20"/>
      <c r="F3" s="21"/>
      <c r="G3" s="26" t="s">
        <v>5</v>
      </c>
      <c r="H3" s="19" t="s">
        <v>6</v>
      </c>
      <c r="I3" s="20"/>
      <c r="J3" s="20"/>
      <c r="K3" s="21"/>
      <c r="L3" s="19" t="s">
        <v>7</v>
      </c>
      <c r="M3" s="20"/>
      <c r="N3" s="20"/>
      <c r="O3" s="21"/>
    </row>
    <row r="4" spans="1:15" ht="25.5" x14ac:dyDescent="0.25">
      <c r="A4" s="23"/>
      <c r="B4" s="25"/>
      <c r="C4" s="25"/>
      <c r="D4" s="3" t="s">
        <v>8</v>
      </c>
      <c r="E4" s="3" t="s">
        <v>9</v>
      </c>
      <c r="F4" s="4" t="s">
        <v>10</v>
      </c>
      <c r="G4" s="27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25</v>
      </c>
      <c r="B5" s="7">
        <v>150</v>
      </c>
      <c r="C5" s="7">
        <v>234</v>
      </c>
      <c r="D5" s="8">
        <v>4.16</v>
      </c>
      <c r="E5" s="8">
        <v>5.16</v>
      </c>
      <c r="F5" s="8">
        <v>24.47</v>
      </c>
      <c r="G5" s="8">
        <v>160.94999999999999</v>
      </c>
      <c r="H5" s="8">
        <v>0.05</v>
      </c>
      <c r="I5" s="8">
        <v>1.1599999999999999</v>
      </c>
      <c r="J5" s="8">
        <v>31.95</v>
      </c>
      <c r="K5" s="8">
        <v>0.14000000000000001</v>
      </c>
      <c r="L5" s="8">
        <v>110.61</v>
      </c>
      <c r="M5" s="8">
        <v>114.33</v>
      </c>
      <c r="N5" s="8">
        <v>23.75</v>
      </c>
      <c r="O5" s="8">
        <v>0.13</v>
      </c>
    </row>
    <row r="6" spans="1:15" x14ac:dyDescent="0.25">
      <c r="A6" s="6" t="s">
        <v>26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27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0.01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29</v>
      </c>
      <c r="B8" s="7">
        <v>200</v>
      </c>
      <c r="C8" s="7">
        <v>459</v>
      </c>
      <c r="D8" s="8">
        <v>0.3</v>
      </c>
      <c r="E8" s="8">
        <v>0.1</v>
      </c>
      <c r="F8" s="8">
        <v>9.5</v>
      </c>
      <c r="G8" s="8">
        <v>40</v>
      </c>
      <c r="H8" s="8">
        <v>0</v>
      </c>
      <c r="I8" s="8">
        <v>1</v>
      </c>
      <c r="J8" s="8">
        <v>0</v>
      </c>
      <c r="K8" s="8">
        <v>0.02</v>
      </c>
      <c r="L8" s="8">
        <v>7.9</v>
      </c>
      <c r="M8" s="8">
        <v>9.1</v>
      </c>
      <c r="N8" s="8">
        <v>5</v>
      </c>
      <c r="O8" s="8">
        <v>0.87</v>
      </c>
    </row>
    <row r="9" spans="1:15" x14ac:dyDescent="0.25">
      <c r="A9" s="6" t="s">
        <v>19</v>
      </c>
      <c r="B9" s="7">
        <v>50</v>
      </c>
      <c r="C9" s="8"/>
      <c r="D9" s="8">
        <v>3.8</v>
      </c>
      <c r="E9" s="8">
        <v>0.4</v>
      </c>
      <c r="F9" s="8">
        <v>24.6</v>
      </c>
      <c r="G9" s="8">
        <v>117.5</v>
      </c>
      <c r="H9" s="8">
        <v>0.05</v>
      </c>
      <c r="I9" s="8">
        <v>0</v>
      </c>
      <c r="J9" s="8">
        <v>0</v>
      </c>
      <c r="K9" s="8">
        <v>0.55000000000000004</v>
      </c>
      <c r="L9" s="8">
        <v>10</v>
      </c>
      <c r="M9" s="8">
        <v>32.5</v>
      </c>
      <c r="N9" s="8">
        <v>7</v>
      </c>
      <c r="O9" s="8">
        <v>0.55000000000000004</v>
      </c>
    </row>
    <row r="10" spans="1:15" x14ac:dyDescent="0.25">
      <c r="A10" s="9" t="s">
        <v>21</v>
      </c>
      <c r="B10" s="10">
        <f>SUM(B5:B9)</f>
        <v>420</v>
      </c>
      <c r="C10" s="10"/>
      <c r="D10" s="11">
        <f t="shared" ref="D10:O10" si="0">SUM(D5:D9)</f>
        <v>10.64</v>
      </c>
      <c r="E10" s="11">
        <f t="shared" si="0"/>
        <v>15.91</v>
      </c>
      <c r="F10" s="11">
        <f t="shared" si="0"/>
        <v>58.699999999999996</v>
      </c>
      <c r="G10" s="11">
        <f t="shared" si="0"/>
        <v>420.34</v>
      </c>
      <c r="H10" s="11">
        <f t="shared" si="0"/>
        <v>0.11000000000000001</v>
      </c>
      <c r="I10" s="11">
        <f t="shared" si="0"/>
        <v>2.23</v>
      </c>
      <c r="J10" s="11">
        <f t="shared" si="0"/>
        <v>61.980000000000004</v>
      </c>
      <c r="K10" s="11">
        <f t="shared" si="0"/>
        <v>0.77</v>
      </c>
      <c r="L10" s="11">
        <f t="shared" si="0"/>
        <v>216.84</v>
      </c>
      <c r="M10" s="11">
        <f t="shared" si="0"/>
        <v>206.28</v>
      </c>
      <c r="N10" s="11">
        <f t="shared" si="0"/>
        <v>39.25</v>
      </c>
      <c r="O10" s="11">
        <f t="shared" si="0"/>
        <v>1.6500000000000001</v>
      </c>
    </row>
    <row r="11" spans="1:15" ht="19.5" customHeight="1" x14ac:dyDescent="0.25">
      <c r="A11" s="19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</row>
    <row r="12" spans="1:15" x14ac:dyDescent="0.25">
      <c r="A12" s="22" t="s">
        <v>1</v>
      </c>
      <c r="B12" s="24" t="s">
        <v>2</v>
      </c>
      <c r="C12" s="24" t="s">
        <v>3</v>
      </c>
      <c r="D12" s="19" t="s">
        <v>4</v>
      </c>
      <c r="E12" s="20"/>
      <c r="F12" s="21"/>
      <c r="G12" s="26" t="s">
        <v>5</v>
      </c>
      <c r="H12" s="19" t="s">
        <v>6</v>
      </c>
      <c r="I12" s="20"/>
      <c r="J12" s="20"/>
      <c r="K12" s="21"/>
      <c r="L12" s="19" t="s">
        <v>7</v>
      </c>
      <c r="M12" s="20"/>
      <c r="N12" s="20"/>
      <c r="O12" s="21"/>
    </row>
    <row r="13" spans="1:15" ht="25.5" x14ac:dyDescent="0.25">
      <c r="A13" s="23"/>
      <c r="B13" s="25"/>
      <c r="C13" s="25"/>
      <c r="D13" s="3" t="s">
        <v>8</v>
      </c>
      <c r="E13" s="3" t="s">
        <v>9</v>
      </c>
      <c r="F13" s="4" t="s">
        <v>10</v>
      </c>
      <c r="G13" s="27"/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17</v>
      </c>
      <c r="O13" s="5" t="s">
        <v>18</v>
      </c>
    </row>
    <row r="14" spans="1:15" x14ac:dyDescent="0.25">
      <c r="A14" s="12" t="s">
        <v>30</v>
      </c>
      <c r="B14" s="13">
        <v>60</v>
      </c>
      <c r="C14" s="13">
        <v>34</v>
      </c>
      <c r="D14" s="14">
        <v>1.86</v>
      </c>
      <c r="E14" s="14">
        <v>5.04</v>
      </c>
      <c r="F14" s="14">
        <v>4.2</v>
      </c>
      <c r="G14" s="14">
        <v>69.599999999999994</v>
      </c>
      <c r="H14" s="14">
        <v>0.01</v>
      </c>
      <c r="I14" s="14">
        <v>3.12</v>
      </c>
      <c r="J14" s="14">
        <v>0</v>
      </c>
      <c r="K14" s="14">
        <v>2.7</v>
      </c>
      <c r="L14" s="14">
        <v>20.7</v>
      </c>
      <c r="M14" s="14">
        <v>22.8</v>
      </c>
      <c r="N14" s="14">
        <v>11.52</v>
      </c>
      <c r="O14" s="14">
        <v>0.76</v>
      </c>
    </row>
    <row r="15" spans="1:15" x14ac:dyDescent="0.25">
      <c r="A15" s="15" t="s">
        <v>34</v>
      </c>
      <c r="B15" s="7">
        <v>200</v>
      </c>
      <c r="C15" s="16">
        <v>101</v>
      </c>
      <c r="D15" s="8">
        <v>5.67</v>
      </c>
      <c r="E15" s="8">
        <v>8</v>
      </c>
      <c r="F15" s="8">
        <v>11.42</v>
      </c>
      <c r="G15" s="8">
        <v>140.19999999999999</v>
      </c>
      <c r="H15" s="8">
        <v>0.09</v>
      </c>
      <c r="I15" s="8">
        <v>8.1300000000000008</v>
      </c>
      <c r="J15" s="8">
        <v>7.6</v>
      </c>
      <c r="K15" s="8">
        <v>2.02</v>
      </c>
      <c r="L15" s="8">
        <v>32.86</v>
      </c>
      <c r="M15" s="8">
        <v>87.19</v>
      </c>
      <c r="N15" s="8">
        <v>27.04</v>
      </c>
      <c r="O15" s="8">
        <v>1.35</v>
      </c>
    </row>
    <row r="16" spans="1:15" x14ac:dyDescent="0.25">
      <c r="A16" s="6" t="s">
        <v>31</v>
      </c>
      <c r="B16" s="7">
        <v>80</v>
      </c>
      <c r="C16" s="16">
        <v>299</v>
      </c>
      <c r="D16" s="8">
        <v>7.6</v>
      </c>
      <c r="E16" s="8">
        <v>1.31</v>
      </c>
      <c r="F16" s="8">
        <v>4.1100000000000003</v>
      </c>
      <c r="G16" s="8">
        <v>58.86</v>
      </c>
      <c r="H16" s="8">
        <v>0.05</v>
      </c>
      <c r="I16" s="8">
        <v>1.77</v>
      </c>
      <c r="J16" s="8">
        <v>4.8600000000000003</v>
      </c>
      <c r="K16" s="8">
        <v>1.03</v>
      </c>
      <c r="L16" s="8">
        <v>21.94</v>
      </c>
      <c r="M16" s="8">
        <v>116.29</v>
      </c>
      <c r="N16" s="8">
        <v>22.4</v>
      </c>
      <c r="O16" s="8">
        <v>0.5</v>
      </c>
    </row>
    <row r="17" spans="1:15" ht="16.5" customHeight="1" x14ac:dyDescent="0.25">
      <c r="A17" s="6" t="s">
        <v>32</v>
      </c>
      <c r="B17" s="7">
        <v>150</v>
      </c>
      <c r="C17" s="16">
        <v>377</v>
      </c>
      <c r="D17" s="8">
        <v>3.15</v>
      </c>
      <c r="E17" s="8">
        <v>6</v>
      </c>
      <c r="F17" s="8">
        <v>9.15</v>
      </c>
      <c r="G17" s="8">
        <v>102</v>
      </c>
      <c r="H17" s="8">
        <v>0.12</v>
      </c>
      <c r="I17" s="8">
        <v>3.75</v>
      </c>
      <c r="J17" s="8">
        <v>29.85</v>
      </c>
      <c r="K17" s="8">
        <v>0.15</v>
      </c>
      <c r="L17" s="8">
        <v>38.25</v>
      </c>
      <c r="M17" s="8">
        <v>77.25</v>
      </c>
      <c r="N17" s="8">
        <v>24.6</v>
      </c>
      <c r="O17" s="8">
        <v>0.87</v>
      </c>
    </row>
    <row r="18" spans="1:15" x14ac:dyDescent="0.25">
      <c r="A18" s="6" t="s">
        <v>33</v>
      </c>
      <c r="B18" s="7">
        <v>200</v>
      </c>
      <c r="C18" s="18">
        <v>495</v>
      </c>
      <c r="D18" s="8">
        <v>0.6</v>
      </c>
      <c r="E18" s="8">
        <v>0.1</v>
      </c>
      <c r="F18" s="8">
        <v>20.100000000000001</v>
      </c>
      <c r="G18" s="8">
        <v>84</v>
      </c>
      <c r="H18" s="8">
        <v>0.01</v>
      </c>
      <c r="I18" s="8">
        <v>0.2</v>
      </c>
      <c r="J18" s="8">
        <v>0</v>
      </c>
      <c r="K18" s="8">
        <v>0.4</v>
      </c>
      <c r="L18" s="8">
        <v>20.100000000000001</v>
      </c>
      <c r="M18" s="8">
        <v>19.2</v>
      </c>
      <c r="N18" s="8">
        <v>14.4</v>
      </c>
      <c r="O18" s="8">
        <v>0.69</v>
      </c>
    </row>
    <row r="19" spans="1:15" x14ac:dyDescent="0.25">
      <c r="A19" s="6" t="s">
        <v>19</v>
      </c>
      <c r="B19" s="7">
        <v>50</v>
      </c>
      <c r="C19" s="18"/>
      <c r="D19" s="8">
        <v>3.8</v>
      </c>
      <c r="E19" s="8">
        <v>0.4</v>
      </c>
      <c r="F19" s="8">
        <v>24.6</v>
      </c>
      <c r="G19" s="8">
        <v>117.5</v>
      </c>
      <c r="H19" s="8">
        <v>0.05</v>
      </c>
      <c r="I19" s="8">
        <v>0</v>
      </c>
      <c r="J19" s="8">
        <v>0</v>
      </c>
      <c r="K19" s="8">
        <v>0.55000000000000004</v>
      </c>
      <c r="L19" s="8">
        <v>10</v>
      </c>
      <c r="M19" s="8">
        <v>32.5</v>
      </c>
      <c r="N19" s="8">
        <v>7</v>
      </c>
      <c r="O19" s="8">
        <v>0.55000000000000004</v>
      </c>
    </row>
    <row r="20" spans="1:15" x14ac:dyDescent="0.25">
      <c r="A20" s="6" t="s">
        <v>20</v>
      </c>
      <c r="B20" s="7">
        <v>30</v>
      </c>
      <c r="C20" s="18"/>
      <c r="D20" s="8">
        <v>1.74</v>
      </c>
      <c r="E20" s="8">
        <v>0.34</v>
      </c>
      <c r="F20" s="8">
        <v>11.28</v>
      </c>
      <c r="G20" s="8">
        <v>48.55</v>
      </c>
      <c r="H20" s="8">
        <v>0.05</v>
      </c>
      <c r="I20" s="8">
        <v>0</v>
      </c>
      <c r="J20" s="8">
        <v>0</v>
      </c>
      <c r="K20" s="8">
        <v>0.39</v>
      </c>
      <c r="L20" s="8">
        <v>7.66</v>
      </c>
      <c r="M20" s="8">
        <v>34.32</v>
      </c>
      <c r="N20" s="8">
        <v>11.09</v>
      </c>
      <c r="O20" s="8">
        <v>0.95</v>
      </c>
    </row>
    <row r="21" spans="1:15" x14ac:dyDescent="0.25">
      <c r="A21" s="6" t="s">
        <v>28</v>
      </c>
      <c r="B21" s="7">
        <v>100</v>
      </c>
      <c r="C21" s="18">
        <v>82</v>
      </c>
      <c r="D21" s="8">
        <v>0.4</v>
      </c>
      <c r="E21" s="8">
        <v>0.4</v>
      </c>
      <c r="F21" s="8">
        <v>9.8000000000000007</v>
      </c>
      <c r="G21" s="8">
        <v>44</v>
      </c>
      <c r="H21" s="8">
        <v>0.03</v>
      </c>
      <c r="I21" s="8">
        <v>7</v>
      </c>
      <c r="J21" s="8">
        <v>0</v>
      </c>
      <c r="K21" s="8">
        <v>0.2</v>
      </c>
      <c r="L21" s="8">
        <v>16.100000000000001</v>
      </c>
      <c r="M21" s="8">
        <v>11</v>
      </c>
      <c r="N21" s="8">
        <v>9</v>
      </c>
      <c r="O21" s="8">
        <v>2.21</v>
      </c>
    </row>
    <row r="22" spans="1:15" x14ac:dyDescent="0.25">
      <c r="A22" s="17" t="s">
        <v>21</v>
      </c>
      <c r="B22" s="10">
        <f>B14+B15+B16+B17+B18+B19+B20+B21</f>
        <v>870</v>
      </c>
      <c r="C22" s="11"/>
      <c r="D22" s="11">
        <f>D14+D15+D16+D17+D18+D19+D20+D21</f>
        <v>24.819999999999997</v>
      </c>
      <c r="E22" s="11">
        <f>E14+E15+E16+E17+E18+E19+E20+E21</f>
        <v>21.59</v>
      </c>
      <c r="F22" s="11">
        <f t="shared" ref="F22:O22" si="1">F14+F15+F16+F17+F18+F19+F20+F21</f>
        <v>94.660000000000011</v>
      </c>
      <c r="G22" s="11">
        <f t="shared" si="1"/>
        <v>664.70999999999992</v>
      </c>
      <c r="H22" s="11">
        <f t="shared" si="1"/>
        <v>0.41000000000000003</v>
      </c>
      <c r="I22" s="11">
        <f t="shared" si="1"/>
        <v>23.97</v>
      </c>
      <c r="J22" s="11">
        <f t="shared" si="1"/>
        <v>42.31</v>
      </c>
      <c r="K22" s="11">
        <f t="shared" si="1"/>
        <v>7.4400000000000013</v>
      </c>
      <c r="L22" s="11">
        <f t="shared" si="1"/>
        <v>167.60999999999999</v>
      </c>
      <c r="M22" s="11">
        <f t="shared" si="1"/>
        <v>400.54999999999995</v>
      </c>
      <c r="N22" s="11">
        <f t="shared" si="1"/>
        <v>127.05000000000001</v>
      </c>
      <c r="O22" s="11">
        <f t="shared" si="1"/>
        <v>7.88</v>
      </c>
    </row>
    <row r="23" spans="1:15" x14ac:dyDescent="0.25">
      <c r="A23" s="17" t="s">
        <v>23</v>
      </c>
      <c r="B23" s="10">
        <f>B10+B22</f>
        <v>1290</v>
      </c>
      <c r="C23" s="11"/>
      <c r="D23" s="11">
        <f>D10+D22</f>
        <v>35.459999999999994</v>
      </c>
      <c r="E23" s="11">
        <f>E10+E22</f>
        <v>37.5</v>
      </c>
      <c r="F23" s="11">
        <f t="shared" ref="F23:O23" si="2">F10+F22</f>
        <v>153.36000000000001</v>
      </c>
      <c r="G23" s="11">
        <f t="shared" si="2"/>
        <v>1085.05</v>
      </c>
      <c r="H23" s="11">
        <f t="shared" si="2"/>
        <v>0.52</v>
      </c>
      <c r="I23" s="11">
        <f t="shared" si="2"/>
        <v>26.2</v>
      </c>
      <c r="J23" s="11">
        <f t="shared" si="2"/>
        <v>104.29</v>
      </c>
      <c r="K23" s="11">
        <f t="shared" si="2"/>
        <v>8.2100000000000009</v>
      </c>
      <c r="L23" s="11">
        <f t="shared" si="2"/>
        <v>384.45</v>
      </c>
      <c r="M23" s="11">
        <f t="shared" si="2"/>
        <v>606.82999999999993</v>
      </c>
      <c r="N23" s="11">
        <f t="shared" si="2"/>
        <v>166.3</v>
      </c>
      <c r="O23" s="11">
        <f t="shared" si="2"/>
        <v>9.5299999999999994</v>
      </c>
    </row>
  </sheetData>
  <mergeCells count="17"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A11:O11"/>
    <mergeCell ref="A12:A13"/>
    <mergeCell ref="B12:B13"/>
    <mergeCell ref="C12:C13"/>
    <mergeCell ref="D12:F12"/>
    <mergeCell ref="G12:G13"/>
    <mergeCell ref="H12:K12"/>
    <mergeCell ref="L12:O12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2024-11-14T05:43:47Z</dcterms:modified>
</cp:coreProperties>
</file>