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" i="1" l="1"/>
  <c r="B30" i="1"/>
  <c r="O29" i="1"/>
  <c r="O30" i="1" s="1"/>
  <c r="N29" i="1"/>
  <c r="N30" i="1" s="1"/>
  <c r="M29" i="1"/>
  <c r="M30" i="1" s="1"/>
  <c r="L29" i="1"/>
  <c r="L30" i="1" s="1"/>
  <c r="K29" i="1"/>
  <c r="K30" i="1" s="1"/>
  <c r="J29" i="1"/>
  <c r="J30" i="1" s="1"/>
  <c r="I29" i="1"/>
  <c r="I30" i="1" s="1"/>
  <c r="H29" i="1"/>
  <c r="G29" i="1"/>
  <c r="G30" i="1" s="1"/>
  <c r="F29" i="1"/>
  <c r="F30" i="1" s="1"/>
  <c r="E29" i="1"/>
  <c r="E30" i="1" s="1"/>
  <c r="D29" i="1"/>
  <c r="D30" i="1" s="1"/>
  <c r="B29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<sst xmlns="http://schemas.openxmlformats.org/spreadsheetml/2006/main" count="55" uniqueCount="36">
  <si>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</si>
  <si>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</si>
  <si>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</si>
  <si>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</si>
  <si>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</si>
  <si>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</si>
  <si>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</si>
  <si>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</si>
  <si>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</si>
  <si>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</si>
  <si>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</si>
  <si>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</si>
  <si>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</si>
  <si>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</si>
  <si>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</si>
  <si>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</si>
  <si>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</si>
  <si>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</si>
  <si>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</si>
  <si>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</si>
  <si>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</si>
  <si>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Обед</t>
  </si>
  <si>
    <t>ВСЕГО ЗА ДЕНЬ:</t>
  </si>
  <si>
    <t>ИТОГО:</t>
  </si>
  <si>
    <t>Хлеб ржаной</t>
  </si>
  <si>
    <t xml:space="preserve">                                                                         День 3  ( 7-11 лет)</t>
  </si>
  <si>
    <t>Сыр порциями</t>
  </si>
  <si>
    <t>Масло сливочное порциями</t>
  </si>
  <si>
    <t>Фрукты свежие - яблоко</t>
  </si>
  <si>
    <t>Каша пшенная молочная жидкая</t>
  </si>
  <si>
    <t>Чай с лимоном</t>
  </si>
  <si>
    <t>Винегрет овощной</t>
  </si>
  <si>
    <t>Печень тушеная в соусе сметанном</t>
  </si>
  <si>
    <t>Пюре картофельное</t>
  </si>
  <si>
    <t>Компот из свежих яблок с лимоном</t>
  </si>
  <si>
    <t xml:space="preserve">Суп крестьянский с крупой и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</si>
</sst>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R21" sqref="R21"/>
    </sheetView>
  </sheetViews>
  <sheetFormatPr defaultRowHeight="15" x14ac:dyDescent="0.25"/>
  <cols>
    <col min="1" max="1" width="34.710937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</cols>
  <sheetData>
    <row r="1" spans="1:15" ht="105" customHeight="1" x14ac:dyDescent="0.3">
      <c r="A1" s="28" t="s">
        <v>25</v>
      </c>
      <c r="B1" s="28"/>
      <c r="C1" s="28"/>
      <c r="D1" s="28"/>
      <c r="E1" s="28"/>
      <c r="F1" s="28"/>
      <c r="G1" s="2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29</v>
      </c>
      <c r="B5" s="7">
        <v>150</v>
      </c>
      <c r="C5" s="7">
        <v>233</v>
      </c>
      <c r="D5" s="8">
        <v>4.5</v>
      </c>
      <c r="E5" s="8">
        <v>5.15</v>
      </c>
      <c r="F5" s="8">
        <v>21.41</v>
      </c>
      <c r="G5" s="8">
        <v>149.85</v>
      </c>
      <c r="H5" s="8">
        <v>0.11</v>
      </c>
      <c r="I5" s="8">
        <v>0.89</v>
      </c>
      <c r="J5" s="8">
        <v>27.75</v>
      </c>
      <c r="K5" s="8">
        <v>0.11</v>
      </c>
      <c r="L5" s="8">
        <v>89.81</v>
      </c>
      <c r="M5" s="8">
        <v>113.04</v>
      </c>
      <c r="N5" s="8">
        <v>27.83</v>
      </c>
      <c r="O5" s="8">
        <v>0.7</v>
      </c>
    </row>
    <row r="6" spans="1:15" x14ac:dyDescent="0.25">
      <c r="A6" s="6" t="s">
        <v>27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26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30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5" x14ac:dyDescent="0.25">
      <c r="A9" s="6" t="s">
        <v>19</v>
      </c>
      <c r="B9" s="7">
        <v>50</v>
      </c>
      <c r="C9" s="7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9" t="s">
        <v>20</v>
      </c>
      <c r="B11" s="10">
        <f>B5+B6+B7+B8+B9</f>
        <v>420</v>
      </c>
      <c r="C11" s="10"/>
      <c r="D11" s="9">
        <f>D5+D6+D7+D8+D9</f>
        <v>10.98</v>
      </c>
      <c r="E11" s="9">
        <f>E5+E6+E7+E8+E9</f>
        <v>15.9</v>
      </c>
      <c r="F11" s="9">
        <f t="shared" ref="F11:O11" si="0">F5+F6+F7+F8+F9</f>
        <v>55.64</v>
      </c>
      <c r="G11" s="9">
        <f t="shared" si="0"/>
        <v>409.24</v>
      </c>
      <c r="H11" s="9">
        <f t="shared" si="0"/>
        <v>0.16999999999999998</v>
      </c>
      <c r="I11" s="9">
        <f t="shared" si="0"/>
        <v>1.96</v>
      </c>
      <c r="J11" s="9">
        <f t="shared" si="0"/>
        <v>57.78</v>
      </c>
      <c r="K11" s="9">
        <f t="shared" si="0"/>
        <v>0.74</v>
      </c>
      <c r="L11" s="9">
        <f t="shared" si="0"/>
        <v>196.04</v>
      </c>
      <c r="M11" s="9">
        <f t="shared" si="0"/>
        <v>204.98999999999998</v>
      </c>
      <c r="N11" s="9">
        <f t="shared" si="0"/>
        <v>43.33</v>
      </c>
      <c r="O11" s="9">
        <f t="shared" si="0"/>
        <v>2.2199999999999998</v>
      </c>
    </row>
    <row r="12" spans="1:15" x14ac:dyDescent="0.25">
      <c r="A12" s="19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5" x14ac:dyDescent="0.25">
      <c r="A13" s="22" t="s">
        <v>1</v>
      </c>
      <c r="B13" s="24" t="s">
        <v>2</v>
      </c>
      <c r="C13" s="24" t="s">
        <v>3</v>
      </c>
      <c r="D13" s="19" t="s">
        <v>4</v>
      </c>
      <c r="E13" s="20"/>
      <c r="F13" s="21"/>
      <c r="G13" s="26" t="s">
        <v>5</v>
      </c>
      <c r="H13" s="19" t="s">
        <v>6</v>
      </c>
      <c r="I13" s="20"/>
      <c r="J13" s="20"/>
      <c r="K13" s="21"/>
      <c r="L13" s="19" t="s">
        <v>7</v>
      </c>
      <c r="M13" s="20"/>
      <c r="N13" s="20"/>
      <c r="O13" s="21"/>
    </row>
    <row r="14" spans="1:15" ht="25.5" x14ac:dyDescent="0.25">
      <c r="A14" s="23"/>
      <c r="B14" s="25"/>
      <c r="C14" s="25"/>
      <c r="D14" s="3" t="s">
        <v>8</v>
      </c>
      <c r="E14" s="3" t="s">
        <v>9</v>
      </c>
      <c r="F14" s="4" t="s">
        <v>10</v>
      </c>
      <c r="G14" s="27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5" x14ac:dyDescent="0.25">
      <c r="A15" s="11" t="s">
        <v>31</v>
      </c>
      <c r="B15" s="12">
        <v>60</v>
      </c>
      <c r="C15" s="12">
        <v>47</v>
      </c>
      <c r="D15" s="13">
        <v>0.79</v>
      </c>
      <c r="E15" s="13">
        <v>1.92</v>
      </c>
      <c r="F15" s="13">
        <v>3.96</v>
      </c>
      <c r="G15" s="13">
        <v>36.6</v>
      </c>
      <c r="H15" s="13">
        <v>0.03</v>
      </c>
      <c r="I15" s="13">
        <v>3.72</v>
      </c>
      <c r="J15" s="13">
        <v>0</v>
      </c>
      <c r="K15" s="13">
        <v>2.76</v>
      </c>
      <c r="L15" s="13">
        <v>13.68</v>
      </c>
      <c r="M15" s="13">
        <v>25.14</v>
      </c>
      <c r="N15" s="13">
        <v>10.8</v>
      </c>
      <c r="O15" s="13">
        <v>0.47</v>
      </c>
    </row>
    <row r="16" spans="1:15" x14ac:dyDescent="0.25">
      <c r="A16" s="14" t="s">
        <v>35</v>
      </c>
      <c r="B16" s="7">
        <v>200</v>
      </c>
      <c r="C16" s="15">
        <v>119</v>
      </c>
      <c r="D16" s="8">
        <v>6.73</v>
      </c>
      <c r="E16" s="8">
        <v>8.5</v>
      </c>
      <c r="F16" s="8">
        <v>8.77</v>
      </c>
      <c r="G16" s="8">
        <v>138.5</v>
      </c>
      <c r="H16" s="8">
        <v>0.08</v>
      </c>
      <c r="I16" s="8">
        <v>6.17</v>
      </c>
      <c r="J16" s="8">
        <v>7.6</v>
      </c>
      <c r="K16" s="8">
        <v>2.12</v>
      </c>
      <c r="L16" s="8">
        <v>39.53</v>
      </c>
      <c r="M16" s="8">
        <v>98.9</v>
      </c>
      <c r="N16" s="8">
        <v>27.88</v>
      </c>
      <c r="O16" s="8">
        <v>1.19</v>
      </c>
    </row>
    <row r="17" spans="1:15" x14ac:dyDescent="0.25">
      <c r="A17" s="6" t="s">
        <v>32</v>
      </c>
      <c r="B17" s="7">
        <v>80</v>
      </c>
      <c r="C17" s="15">
        <v>359</v>
      </c>
      <c r="D17" s="8">
        <v>10.64</v>
      </c>
      <c r="E17" s="8">
        <v>7.04</v>
      </c>
      <c r="F17" s="8">
        <v>4.5599999999999996</v>
      </c>
      <c r="G17" s="8">
        <v>124.8</v>
      </c>
      <c r="H17" s="8">
        <v>0.06</v>
      </c>
      <c r="I17" s="8">
        <v>10</v>
      </c>
      <c r="J17" s="8">
        <v>4240.88</v>
      </c>
      <c r="K17" s="8">
        <v>1.36</v>
      </c>
      <c r="L17" s="8">
        <v>24.64</v>
      </c>
      <c r="M17" s="8">
        <v>186.8</v>
      </c>
      <c r="N17" s="8">
        <v>12.32</v>
      </c>
      <c r="O17" s="8">
        <v>1.42</v>
      </c>
    </row>
    <row r="18" spans="1:15" ht="16.5" customHeight="1" x14ac:dyDescent="0.25">
      <c r="A18" s="6" t="s">
        <v>33</v>
      </c>
      <c r="B18" s="7">
        <v>150</v>
      </c>
      <c r="C18" s="15">
        <v>377</v>
      </c>
      <c r="D18" s="8">
        <v>3.15</v>
      </c>
      <c r="E18" s="8">
        <v>6</v>
      </c>
      <c r="F18" s="8">
        <v>9.15</v>
      </c>
      <c r="G18" s="8">
        <v>102</v>
      </c>
      <c r="H18" s="8">
        <v>0.12</v>
      </c>
      <c r="I18" s="8">
        <v>3.75</v>
      </c>
      <c r="J18" s="8">
        <v>29.85</v>
      </c>
      <c r="K18" s="8">
        <v>0.15</v>
      </c>
      <c r="L18" s="8">
        <v>38.25</v>
      </c>
      <c r="M18" s="8">
        <v>77.25</v>
      </c>
      <c r="N18" s="8">
        <v>24.6</v>
      </c>
      <c r="O18" s="8">
        <v>0.87</v>
      </c>
    </row>
    <row r="19" spans="1:15" x14ac:dyDescent="0.25">
      <c r="A19" s="6" t="s">
        <v>34</v>
      </c>
      <c r="B19" s="7">
        <v>200</v>
      </c>
      <c r="C19" s="18">
        <v>487</v>
      </c>
      <c r="D19" s="8">
        <v>0.3</v>
      </c>
      <c r="E19" s="8">
        <v>0.2</v>
      </c>
      <c r="F19" s="8">
        <v>14.2</v>
      </c>
      <c r="G19" s="8">
        <v>60</v>
      </c>
      <c r="H19" s="8">
        <v>0.02</v>
      </c>
      <c r="I19" s="8">
        <v>3.3</v>
      </c>
      <c r="J19" s="8">
        <v>0</v>
      </c>
      <c r="K19" s="8">
        <v>0.1</v>
      </c>
      <c r="L19" s="8">
        <v>13.5</v>
      </c>
      <c r="M19" s="8">
        <v>8</v>
      </c>
      <c r="N19" s="8">
        <v>5.9</v>
      </c>
      <c r="O19" s="8">
        <v>1.1599999999999999</v>
      </c>
    </row>
    <row r="20" spans="1:15" x14ac:dyDescent="0.25">
      <c r="A20" s="6" t="s">
        <v>19</v>
      </c>
      <c r="B20" s="7">
        <v>50</v>
      </c>
      <c r="C20" s="18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</row>
    <row r="21" spans="1:15" x14ac:dyDescent="0.25">
      <c r="A21" s="6" t="s">
        <v>24</v>
      </c>
      <c r="B21" s="7">
        <v>30</v>
      </c>
      <c r="C21" s="18"/>
      <c r="D21" s="8">
        <v>1.74</v>
      </c>
      <c r="E21" s="8">
        <v>0.34</v>
      </c>
      <c r="F21" s="8">
        <v>11.28</v>
      </c>
      <c r="G21" s="8">
        <v>48.55</v>
      </c>
      <c r="H21" s="8">
        <v>0.05</v>
      </c>
      <c r="I21" s="8">
        <v>0</v>
      </c>
      <c r="J21" s="8">
        <v>0</v>
      </c>
      <c r="K21" s="8">
        <v>0.39</v>
      </c>
      <c r="L21" s="8">
        <v>7.66</v>
      </c>
      <c r="M21" s="8">
        <v>34.32</v>
      </c>
      <c r="N21" s="8">
        <v>11.09</v>
      </c>
      <c r="O21" s="8">
        <v>0.95</v>
      </c>
    </row>
    <row r="22" spans="1:15" x14ac:dyDescent="0.25">
      <c r="A22" s="6" t="s">
        <v>28</v>
      </c>
      <c r="B22" s="7">
        <v>100</v>
      </c>
      <c r="C22" s="18">
        <v>82</v>
      </c>
      <c r="D22" s="8">
        <v>0.4</v>
      </c>
      <c r="E22" s="8">
        <v>0.4</v>
      </c>
      <c r="F22" s="8">
        <v>9.8000000000000007</v>
      </c>
      <c r="G22" s="8">
        <v>44</v>
      </c>
      <c r="H22" s="8">
        <v>0.03</v>
      </c>
      <c r="I22" s="8">
        <v>7</v>
      </c>
      <c r="J22" s="8">
        <v>0</v>
      </c>
      <c r="K22" s="8">
        <v>0.2</v>
      </c>
      <c r="L22" s="8">
        <v>16.100000000000001</v>
      </c>
      <c r="M22" s="8">
        <v>11</v>
      </c>
      <c r="N22" s="8">
        <v>9</v>
      </c>
      <c r="O22" s="8">
        <v>2.21</v>
      </c>
    </row>
    <row r="23" spans="1:15" x14ac:dyDescent="0.25">
      <c r="A23" s="6"/>
      <c r="B23" s="7"/>
      <c r="C23" s="1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6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6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6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6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6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16" t="s">
        <v>23</v>
      </c>
      <c r="B29" s="9">
        <f>B15+B16+B17+B18+B19+B20+B21+B22</f>
        <v>870</v>
      </c>
      <c r="C29" s="9"/>
      <c r="D29" s="9">
        <f>D15+D16+D17+D18+D19+D20+D21+D22</f>
        <v>27.549999999999997</v>
      </c>
      <c r="E29" s="9">
        <f>E15+E16+E17+E18+E19+E20+E21+E22</f>
        <v>24.799999999999997</v>
      </c>
      <c r="F29" s="9">
        <f t="shared" ref="F29:O29" si="1">F15+F16+F17+F18+F19+F20+F21+F22</f>
        <v>86.320000000000007</v>
      </c>
      <c r="G29" s="9">
        <f t="shared" si="1"/>
        <v>671.94999999999993</v>
      </c>
      <c r="H29" s="9">
        <f t="shared" si="1"/>
        <v>0.43999999999999995</v>
      </c>
      <c r="I29" s="9">
        <f t="shared" si="1"/>
        <v>33.94</v>
      </c>
      <c r="J29" s="9">
        <f t="shared" si="1"/>
        <v>4278.3300000000008</v>
      </c>
      <c r="K29" s="9">
        <f t="shared" si="1"/>
        <v>7.63</v>
      </c>
      <c r="L29" s="9">
        <f t="shared" si="1"/>
        <v>163.35999999999999</v>
      </c>
      <c r="M29" s="9">
        <f t="shared" si="1"/>
        <v>473.91</v>
      </c>
      <c r="N29" s="9">
        <f t="shared" si="1"/>
        <v>108.59</v>
      </c>
      <c r="O29" s="9">
        <f t="shared" si="1"/>
        <v>8.82</v>
      </c>
    </row>
    <row r="30" spans="1:15" x14ac:dyDescent="0.25">
      <c r="A30" s="16" t="s">
        <v>22</v>
      </c>
      <c r="B30" s="9">
        <f>B11+B29</f>
        <v>1290</v>
      </c>
      <c r="C30" s="9"/>
      <c r="D30" s="9">
        <f>D11+D29</f>
        <v>38.53</v>
      </c>
      <c r="E30" s="9">
        <f>E11+E29</f>
        <v>40.699999999999996</v>
      </c>
      <c r="F30" s="9">
        <f t="shared" ref="F30:O30" si="2">F11+F29</f>
        <v>141.96</v>
      </c>
      <c r="G30" s="9">
        <f t="shared" si="2"/>
        <v>1081.19</v>
      </c>
      <c r="H30" s="9">
        <f t="shared" si="2"/>
        <v>0.60999999999999988</v>
      </c>
      <c r="I30" s="9">
        <f t="shared" si="2"/>
        <v>35.9</v>
      </c>
      <c r="J30" s="9">
        <f t="shared" si="2"/>
        <v>4336.1100000000006</v>
      </c>
      <c r="K30" s="9">
        <f t="shared" si="2"/>
        <v>8.3699999999999992</v>
      </c>
      <c r="L30" s="9">
        <f t="shared" si="2"/>
        <v>359.4</v>
      </c>
      <c r="M30" s="9">
        <f t="shared" si="2"/>
        <v>678.9</v>
      </c>
      <c r="N30" s="9">
        <f t="shared" si="2"/>
        <v>151.92000000000002</v>
      </c>
      <c r="O30" s="9">
        <f t="shared" si="2"/>
        <v>11.04</v>
      </c>
    </row>
    <row r="31" spans="1:1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2:O12"/>
    <mergeCell ref="A13:A14"/>
    <mergeCell ref="B13:B14"/>
    <mergeCell ref="C13:C14"/>
    <mergeCell ref="D13:F13"/>
    <mergeCell ref="G13:G14"/>
    <mergeCell ref="H13:K13"/>
    <mergeCell ref="L13:O1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2024-11-14T05:41:33Z</dcterms:modified>
</cp:coreProperties>
</file>