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M45" i="1" l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<sst xmlns="http://schemas.openxmlformats.org/spreadsheetml/2006/main" count="85" uniqueCount="31">
  <si>
    <t>Пищевые вещества, г.</t>
  </si>
  <si>
    <t>Энергитическая ценность, кклал.</t>
  </si>
  <si>
    <t>Витамины</t>
  </si>
  <si>
    <t>Минеральные вещества, мг.</t>
  </si>
  <si>
    <t>Белки</t>
  </si>
  <si>
    <t>Жиры</t>
  </si>
  <si>
    <t>Углеводы</t>
  </si>
  <si>
    <t>В1</t>
  </si>
  <si>
    <t>С</t>
  </si>
  <si>
    <t>А</t>
  </si>
  <si>
    <t>Е</t>
  </si>
  <si>
    <t>Ca</t>
  </si>
  <si>
    <t>P</t>
  </si>
  <si>
    <t>Mg</t>
  </si>
  <si>
    <t>Fe</t>
  </si>
  <si>
    <t>ЗАВТРАК</t>
  </si>
  <si>
    <t>День 1-й</t>
  </si>
  <si>
    <t>День 4-й</t>
  </si>
  <si>
    <t>День 3-й</t>
  </si>
  <si>
    <t>День 2-й</t>
  </si>
  <si>
    <t>День 5-й</t>
  </si>
  <si>
    <t>День 6-й</t>
  </si>
  <si>
    <t>День 7-й</t>
  </si>
  <si>
    <t>День 8-й</t>
  </si>
  <si>
    <t>День 9-й</t>
  </si>
  <si>
    <t>День 10-й</t>
  </si>
  <si>
    <t xml:space="preserve">                                                  ИТОГО ПО МЕНЮ 12-18 ЛЕТ</t>
  </si>
  <si>
    <t>ИТОГО:</t>
  </si>
  <si>
    <t>ОБЕД</t>
  </si>
  <si>
    <t>ЗАВТРАК, ОБЕД</t>
  </si>
  <si>
    <t>Средняя за 10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</si>
</sst>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/>
    <xf numFmtId="0" fontId="0" fillId="0" borderId="0" xfId="0" applyFont="1"/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left" vertical="center"/>
    </xf>
    <xf numFmtId="2" fontId="4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7" fillId="0" borderId="0" xfId="0" applyFont="1"/>
    <xf numFmtId="0" fontId="4" fillId="0" borderId="7" xfId="0" applyFont="1" applyBorder="1"/>
    <xf numFmtId="0" fontId="8" fillId="0" borderId="7" xfId="0" applyFont="1" applyBorder="1"/>
    <xf numFmtId="2" fontId="4" fillId="0" borderId="7" xfId="0" applyNumberFormat="1" applyFont="1" applyBorder="1" applyAlignment="1">
      <alignment horizontal="center"/>
    </xf>
    <xf numFmtId="0" fontId="6" fillId="0" borderId="7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topLeftCell="A16" workbookViewId="0">
      <selection activeCell="O46" sqref="O46"/>
    </sheetView>
  </sheetViews>
  <sheetFormatPr defaultRowHeight="15" x14ac:dyDescent="0.25"/>
  <cols>
    <col min="1" max="1" width="19.140625" customWidth="1"/>
    <col min="2" max="2" width="7.7109375" customWidth="1"/>
    <col min="3" max="3" width="6.5703125" customWidth="1"/>
    <col min="4" max="4" width="8.140625" customWidth="1"/>
    <col min="5" max="5" width="8.7109375" customWidth="1"/>
    <col min="6" max="6" width="7.28515625" customWidth="1"/>
    <col min="7" max="7" width="7.140625" customWidth="1"/>
    <col min="8" max="8" width="8.28515625" customWidth="1"/>
    <col min="9" max="9" width="7.7109375" customWidth="1"/>
    <col min="10" max="10" width="7.42578125" customWidth="1"/>
    <col min="11" max="11" width="9.28515625" customWidth="1"/>
    <col min="12" max="12" width="7.85546875" customWidth="1"/>
    <col min="13" max="13" width="6.5703125" customWidth="1"/>
    <col min="14" max="14" width="6.28515625" customWidth="1"/>
    <col min="15" max="15" width="6.42578125" customWidth="1"/>
  </cols>
  <sheetData>
    <row r="1" spans="1:15" ht="38.25" customHeight="1" x14ac:dyDescent="0.25">
      <c r="A1" s="22" t="s">
        <v>26</v>
      </c>
      <c r="B1" s="22"/>
      <c r="C1" s="22"/>
      <c r="D1" s="22"/>
      <c r="E1" s="22"/>
      <c r="F1" s="22"/>
      <c r="G1" s="22"/>
      <c r="H1" s="1"/>
      <c r="I1" s="2"/>
      <c r="J1" s="2"/>
      <c r="K1" s="2"/>
      <c r="L1" s="2"/>
      <c r="M1" s="2"/>
      <c r="N1" s="2"/>
      <c r="O1" s="2"/>
    </row>
    <row r="2" spans="1:15" x14ac:dyDescent="0.25">
      <c r="A2" s="18" t="s">
        <v>15</v>
      </c>
      <c r="B2" s="15" t="s">
        <v>0</v>
      </c>
      <c r="C2" s="16"/>
      <c r="D2" s="17"/>
      <c r="E2" s="20" t="s">
        <v>1</v>
      </c>
      <c r="F2" s="15" t="s">
        <v>2</v>
      </c>
      <c r="G2" s="16"/>
      <c r="H2" s="16"/>
      <c r="I2" s="17"/>
      <c r="J2" s="15" t="s">
        <v>3</v>
      </c>
      <c r="K2" s="16"/>
      <c r="L2" s="16"/>
      <c r="M2" s="17"/>
    </row>
    <row r="3" spans="1:15" ht="25.5" x14ac:dyDescent="0.25">
      <c r="A3" s="19"/>
      <c r="B3" s="3" t="s">
        <v>4</v>
      </c>
      <c r="C3" s="3" t="s">
        <v>5</v>
      </c>
      <c r="D3" s="4" t="s">
        <v>6</v>
      </c>
      <c r="E3" s="21"/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</row>
    <row r="4" spans="1:15" x14ac:dyDescent="0.25">
      <c r="A4" s="6" t="s">
        <v>16</v>
      </c>
      <c r="B4" s="7">
        <v>12.48</v>
      </c>
      <c r="C4" s="7">
        <v>17.510000000000002</v>
      </c>
      <c r="D4" s="7">
        <v>66.77</v>
      </c>
      <c r="E4" s="7">
        <v>474.49</v>
      </c>
      <c r="F4" s="7">
        <v>0.16</v>
      </c>
      <c r="G4" s="7">
        <v>2.39</v>
      </c>
      <c r="H4" s="7">
        <v>69.430000000000007</v>
      </c>
      <c r="I4" s="7">
        <v>0.88</v>
      </c>
      <c r="J4" s="7">
        <v>238.37</v>
      </c>
      <c r="K4" s="7">
        <v>238.53</v>
      </c>
      <c r="L4" s="7">
        <v>47.56</v>
      </c>
      <c r="M4" s="7">
        <v>2.0699999999999998</v>
      </c>
    </row>
    <row r="5" spans="1:15" x14ac:dyDescent="0.25">
      <c r="A5" s="6" t="s">
        <v>19</v>
      </c>
      <c r="B5" s="7">
        <v>15.84</v>
      </c>
      <c r="C5" s="7">
        <v>19.93</v>
      </c>
      <c r="D5" s="7">
        <v>44.85</v>
      </c>
      <c r="E5" s="7">
        <v>421.89</v>
      </c>
      <c r="F5" s="7">
        <v>0.12</v>
      </c>
      <c r="G5" s="7">
        <v>0.97</v>
      </c>
      <c r="H5" s="7">
        <v>161.93</v>
      </c>
      <c r="I5" s="7">
        <v>1.03</v>
      </c>
      <c r="J5" s="7">
        <v>263.02999999999997</v>
      </c>
      <c r="K5" s="7">
        <v>277.75</v>
      </c>
      <c r="L5" s="7">
        <v>42.3</v>
      </c>
      <c r="M5" s="7">
        <v>2.46</v>
      </c>
    </row>
    <row r="6" spans="1:15" x14ac:dyDescent="0.25">
      <c r="A6" s="6" t="s">
        <v>18</v>
      </c>
      <c r="B6" s="7">
        <v>13.24</v>
      </c>
      <c r="C6" s="7">
        <v>17.690000000000001</v>
      </c>
      <c r="D6" s="7">
        <v>67.69</v>
      </c>
      <c r="E6" s="7">
        <v>482.69</v>
      </c>
      <c r="F6" s="7">
        <v>0.22</v>
      </c>
      <c r="G6" s="7">
        <v>2.25</v>
      </c>
      <c r="H6" s="7">
        <v>67.03</v>
      </c>
      <c r="I6" s="7">
        <v>0.88</v>
      </c>
      <c r="J6" s="7">
        <v>227.97</v>
      </c>
      <c r="K6" s="7">
        <v>249.17</v>
      </c>
      <c r="L6" s="7">
        <v>54</v>
      </c>
      <c r="M6" s="7">
        <v>2.57</v>
      </c>
    </row>
    <row r="7" spans="1:15" x14ac:dyDescent="0.25">
      <c r="A7" s="6" t="s">
        <v>17</v>
      </c>
      <c r="B7" s="7">
        <v>15.78</v>
      </c>
      <c r="C7" s="7">
        <v>20.51</v>
      </c>
      <c r="D7" s="7">
        <v>76.069999999999993</v>
      </c>
      <c r="E7" s="7">
        <v>551.49</v>
      </c>
      <c r="F7" s="7">
        <v>0.15</v>
      </c>
      <c r="G7" s="7">
        <v>2.31</v>
      </c>
      <c r="H7" s="7">
        <v>91.63</v>
      </c>
      <c r="I7" s="7">
        <v>0.91</v>
      </c>
      <c r="J7" s="7">
        <v>359.11</v>
      </c>
      <c r="K7" s="7">
        <v>332.89</v>
      </c>
      <c r="L7" s="7">
        <v>65.86</v>
      </c>
      <c r="M7" s="7">
        <v>1.58</v>
      </c>
    </row>
    <row r="8" spans="1:15" x14ac:dyDescent="0.25">
      <c r="A8" s="6" t="s">
        <v>20</v>
      </c>
      <c r="B8" s="7">
        <v>12.78</v>
      </c>
      <c r="C8" s="7">
        <v>17.71</v>
      </c>
      <c r="D8" s="7">
        <v>71.77</v>
      </c>
      <c r="E8" s="7">
        <v>497.49</v>
      </c>
      <c r="F8" s="7">
        <v>0.13</v>
      </c>
      <c r="G8" s="7">
        <v>2.61</v>
      </c>
      <c r="H8" s="7">
        <v>72.63</v>
      </c>
      <c r="I8" s="7">
        <v>0.92</v>
      </c>
      <c r="J8" s="7">
        <v>255.71</v>
      </c>
      <c r="K8" s="7">
        <v>250.89</v>
      </c>
      <c r="L8" s="7">
        <v>48.56</v>
      </c>
      <c r="M8" s="7">
        <v>1.8</v>
      </c>
    </row>
    <row r="9" spans="1:15" x14ac:dyDescent="0.25">
      <c r="A9" s="6" t="s">
        <v>21</v>
      </c>
      <c r="B9" s="7">
        <v>15.96</v>
      </c>
      <c r="C9" s="7">
        <v>18.690000000000001</v>
      </c>
      <c r="D9" s="7">
        <v>62.29</v>
      </c>
      <c r="E9" s="7">
        <v>480.69</v>
      </c>
      <c r="F9" s="7">
        <v>0.17</v>
      </c>
      <c r="G9" s="7">
        <v>1.67</v>
      </c>
      <c r="H9" s="7">
        <v>87.75</v>
      </c>
      <c r="I9" s="7">
        <v>0.99</v>
      </c>
      <c r="J9" s="7">
        <v>374.27</v>
      </c>
      <c r="K9" s="7">
        <v>317.69</v>
      </c>
      <c r="L9" s="7">
        <v>55.52</v>
      </c>
      <c r="M9" s="7">
        <v>1.89</v>
      </c>
    </row>
    <row r="10" spans="1:15" x14ac:dyDescent="0.25">
      <c r="A10" s="6" t="s">
        <v>22</v>
      </c>
      <c r="B10" s="7">
        <v>13.46</v>
      </c>
      <c r="C10" s="7">
        <v>17.41</v>
      </c>
      <c r="D10" s="7">
        <v>70.39</v>
      </c>
      <c r="E10" s="7">
        <v>492.09</v>
      </c>
      <c r="F10" s="7">
        <v>0.15</v>
      </c>
      <c r="G10" s="7">
        <v>2.4500000000000002</v>
      </c>
      <c r="H10" s="7">
        <v>70.23</v>
      </c>
      <c r="I10" s="7">
        <v>1.26</v>
      </c>
      <c r="J10" s="7">
        <v>245.13</v>
      </c>
      <c r="K10" s="7">
        <v>220.83</v>
      </c>
      <c r="L10" s="7">
        <v>37.299999999999997</v>
      </c>
      <c r="M10" s="7">
        <v>2.09</v>
      </c>
    </row>
    <row r="11" spans="1:15" x14ac:dyDescent="0.25">
      <c r="A11" s="10" t="s">
        <v>23</v>
      </c>
      <c r="B11" s="12">
        <v>15.04</v>
      </c>
      <c r="C11" s="12">
        <v>18.63</v>
      </c>
      <c r="D11" s="12">
        <v>59.89</v>
      </c>
      <c r="E11" s="12">
        <v>466.89</v>
      </c>
      <c r="F11" s="12">
        <v>0.15</v>
      </c>
      <c r="G11" s="12">
        <v>1.69</v>
      </c>
      <c r="H11" s="12">
        <v>84.63</v>
      </c>
      <c r="I11" s="12">
        <v>0.79</v>
      </c>
      <c r="J11" s="12">
        <v>372.95</v>
      </c>
      <c r="K11" s="12">
        <v>318.73</v>
      </c>
      <c r="L11" s="12">
        <v>57.5</v>
      </c>
      <c r="M11" s="12">
        <v>1.59</v>
      </c>
    </row>
    <row r="12" spans="1:15" ht="15" customHeight="1" x14ac:dyDescent="0.25">
      <c r="A12" s="10" t="s">
        <v>24</v>
      </c>
      <c r="B12" s="12">
        <v>13.7</v>
      </c>
      <c r="C12" s="12">
        <v>18.95</v>
      </c>
      <c r="D12" s="12">
        <v>64.790000000000006</v>
      </c>
      <c r="E12" s="12">
        <v>484.49</v>
      </c>
      <c r="F12" s="12">
        <v>0.2</v>
      </c>
      <c r="G12" s="12">
        <v>2.61</v>
      </c>
      <c r="H12" s="12">
        <v>72.63</v>
      </c>
      <c r="I12" s="12">
        <v>1.2</v>
      </c>
      <c r="J12" s="12">
        <v>266.14999999999998</v>
      </c>
      <c r="K12" s="12">
        <v>286.79000000000002</v>
      </c>
      <c r="L12" s="12">
        <v>65.400000000000006</v>
      </c>
      <c r="M12" s="12">
        <v>2.69</v>
      </c>
    </row>
    <row r="13" spans="1:15" x14ac:dyDescent="0.25">
      <c r="A13" s="10" t="s">
        <v>25</v>
      </c>
      <c r="B13" s="12">
        <v>26.59</v>
      </c>
      <c r="C13" s="12">
        <v>23.16</v>
      </c>
      <c r="D13" s="12">
        <v>118.25</v>
      </c>
      <c r="E13" s="12">
        <v>786.36</v>
      </c>
      <c r="F13" s="12">
        <v>0.21</v>
      </c>
      <c r="G13" s="12">
        <v>1.3</v>
      </c>
      <c r="H13" s="12">
        <v>118.36</v>
      </c>
      <c r="I13" s="12">
        <v>1.21</v>
      </c>
      <c r="J13" s="12">
        <v>420.16</v>
      </c>
      <c r="K13" s="12">
        <v>451.52</v>
      </c>
      <c r="L13" s="12">
        <v>87.13</v>
      </c>
      <c r="M13" s="12">
        <v>2.2599999999999998</v>
      </c>
    </row>
    <row r="14" spans="1:15" ht="16.5" customHeight="1" x14ac:dyDescent="0.25">
      <c r="A14" s="13" t="s">
        <v>27</v>
      </c>
      <c r="B14" s="14">
        <f>B4+B5+B6+B7+B8+B9+B10+B11+B12+B13</f>
        <v>154.87</v>
      </c>
      <c r="C14" s="14">
        <f>C4+C5+C6+C7+C8+C9+C10+C11+C12+C13</f>
        <v>190.18999999999997</v>
      </c>
      <c r="D14" s="14">
        <f t="shared" ref="D14:M14" si="0">D4+D5+D6+D7+D8+D9+D10+D11+D12+D13</f>
        <v>702.76</v>
      </c>
      <c r="E14" s="14">
        <f t="shared" si="0"/>
        <v>5138.57</v>
      </c>
      <c r="F14" s="14">
        <f t="shared" si="0"/>
        <v>1.66</v>
      </c>
      <c r="G14" s="14">
        <f t="shared" si="0"/>
        <v>20.25</v>
      </c>
      <c r="H14" s="14">
        <f t="shared" si="0"/>
        <v>896.25</v>
      </c>
      <c r="I14" s="14">
        <f t="shared" si="0"/>
        <v>10.07</v>
      </c>
      <c r="J14" s="14">
        <f t="shared" si="0"/>
        <v>3022.85</v>
      </c>
      <c r="K14" s="14">
        <f t="shared" si="0"/>
        <v>2944.79</v>
      </c>
      <c r="L14" s="14">
        <f t="shared" si="0"/>
        <v>561.13</v>
      </c>
      <c r="M14" s="14">
        <f t="shared" si="0"/>
        <v>21</v>
      </c>
    </row>
    <row r="15" spans="1:15" x14ac:dyDescent="0.25">
      <c r="A15" s="13" t="s">
        <v>30</v>
      </c>
      <c r="B15" s="14">
        <f>B14/10</f>
        <v>15.487</v>
      </c>
      <c r="C15" s="14">
        <f>C14/10</f>
        <v>19.018999999999998</v>
      </c>
      <c r="D15" s="14">
        <f t="shared" ref="D15:M15" si="1">D14/10</f>
        <v>70.275999999999996</v>
      </c>
      <c r="E15" s="14">
        <f t="shared" si="1"/>
        <v>513.85699999999997</v>
      </c>
      <c r="F15" s="14">
        <f t="shared" si="1"/>
        <v>0.16599999999999998</v>
      </c>
      <c r="G15" s="14">
        <f t="shared" si="1"/>
        <v>2.0249999999999999</v>
      </c>
      <c r="H15" s="14">
        <f t="shared" si="1"/>
        <v>89.625</v>
      </c>
      <c r="I15" s="14">
        <f t="shared" si="1"/>
        <v>1.0070000000000001</v>
      </c>
      <c r="J15" s="14">
        <f t="shared" si="1"/>
        <v>302.28499999999997</v>
      </c>
      <c r="K15" s="14">
        <f t="shared" si="1"/>
        <v>294.47899999999998</v>
      </c>
      <c r="L15" s="14">
        <f t="shared" si="1"/>
        <v>56.113</v>
      </c>
      <c r="M15" s="14">
        <f t="shared" si="1"/>
        <v>2.1</v>
      </c>
    </row>
    <row r="16" spans="1:15" ht="16.5" customHeight="1" x14ac:dyDescent="0.25">
      <c r="A16" s="8"/>
    </row>
    <row r="17" spans="1:16" x14ac:dyDescent="0.25">
      <c r="A17" s="18" t="s">
        <v>28</v>
      </c>
      <c r="B17" s="15" t="s">
        <v>0</v>
      </c>
      <c r="C17" s="16"/>
      <c r="D17" s="17"/>
      <c r="E17" s="20" t="s">
        <v>1</v>
      </c>
      <c r="F17" s="15" t="s">
        <v>2</v>
      </c>
      <c r="G17" s="16"/>
      <c r="H17" s="16"/>
      <c r="I17" s="17"/>
      <c r="J17" s="15" t="s">
        <v>3</v>
      </c>
      <c r="K17" s="16"/>
      <c r="L17" s="16"/>
      <c r="M17" s="17"/>
    </row>
    <row r="18" spans="1:16" ht="25.5" x14ac:dyDescent="0.25">
      <c r="A18" s="19"/>
      <c r="B18" s="3" t="s">
        <v>4</v>
      </c>
      <c r="C18" s="3" t="s">
        <v>5</v>
      </c>
      <c r="D18" s="4" t="s">
        <v>6</v>
      </c>
      <c r="E18" s="21"/>
      <c r="F18" s="5" t="s">
        <v>7</v>
      </c>
      <c r="G18" s="5" t="s">
        <v>8</v>
      </c>
      <c r="H18" s="5" t="s">
        <v>9</v>
      </c>
      <c r="I18" s="5" t="s">
        <v>10</v>
      </c>
      <c r="J18" s="5" t="s">
        <v>11</v>
      </c>
      <c r="K18" s="5" t="s">
        <v>12</v>
      </c>
      <c r="L18" s="5" t="s">
        <v>13</v>
      </c>
      <c r="M18" s="5" t="s">
        <v>14</v>
      </c>
    </row>
    <row r="19" spans="1:16" x14ac:dyDescent="0.25">
      <c r="A19" s="6" t="s">
        <v>16</v>
      </c>
      <c r="B19" s="7">
        <v>36.29</v>
      </c>
      <c r="C19" s="7">
        <v>37.479999999999997</v>
      </c>
      <c r="D19" s="7">
        <v>135.6</v>
      </c>
      <c r="E19" s="7">
        <v>1028.05</v>
      </c>
      <c r="F19" s="7">
        <v>0.37</v>
      </c>
      <c r="G19" s="7">
        <v>20.27</v>
      </c>
      <c r="H19" s="7">
        <v>64.86</v>
      </c>
      <c r="I19" s="7">
        <v>7.56</v>
      </c>
      <c r="J19" s="7">
        <v>228.11</v>
      </c>
      <c r="K19" s="7">
        <v>434.55</v>
      </c>
      <c r="L19" s="7">
        <v>106.09</v>
      </c>
      <c r="M19" s="7">
        <v>9.24</v>
      </c>
    </row>
    <row r="20" spans="1:16" x14ac:dyDescent="0.25">
      <c r="A20" s="6" t="s">
        <v>19</v>
      </c>
      <c r="B20" s="7">
        <v>31.49</v>
      </c>
      <c r="C20" s="7">
        <v>27.45</v>
      </c>
      <c r="D20" s="7">
        <v>113.35</v>
      </c>
      <c r="E20" s="7">
        <v>897.91</v>
      </c>
      <c r="F20" s="7">
        <v>0.52</v>
      </c>
      <c r="G20" s="7">
        <v>28.58</v>
      </c>
      <c r="H20" s="7">
        <v>71.8</v>
      </c>
      <c r="I20" s="7">
        <v>5.83</v>
      </c>
      <c r="J20" s="7">
        <v>168.67</v>
      </c>
      <c r="K20" s="7">
        <v>520.64</v>
      </c>
      <c r="L20" s="7">
        <v>223.25</v>
      </c>
      <c r="M20" s="7">
        <v>11.88</v>
      </c>
    </row>
    <row r="21" spans="1:16" x14ac:dyDescent="0.25">
      <c r="A21" s="6" t="s">
        <v>18</v>
      </c>
      <c r="B21" s="7">
        <v>31.63</v>
      </c>
      <c r="C21" s="7">
        <v>29.11</v>
      </c>
      <c r="D21" s="7">
        <v>100.24</v>
      </c>
      <c r="E21" s="7">
        <v>780.26</v>
      </c>
      <c r="F21" s="7">
        <v>0.52</v>
      </c>
      <c r="G21" s="7">
        <v>36.729999999999997</v>
      </c>
      <c r="H21" s="7">
        <v>4290.18</v>
      </c>
      <c r="I21" s="7">
        <v>8.4499999999999993</v>
      </c>
      <c r="J21" s="7">
        <v>190.54</v>
      </c>
      <c r="K21" s="7">
        <v>542.33000000000004</v>
      </c>
      <c r="L21" s="7">
        <v>128.84</v>
      </c>
      <c r="M21" s="7">
        <v>10.130000000000001</v>
      </c>
    </row>
    <row r="22" spans="1:16" x14ac:dyDescent="0.25">
      <c r="A22" s="6" t="s">
        <v>17</v>
      </c>
      <c r="B22" s="7">
        <v>37.049999999999997</v>
      </c>
      <c r="C22" s="7">
        <v>36.340000000000003</v>
      </c>
      <c r="D22" s="7">
        <v>113.92</v>
      </c>
      <c r="E22" s="7">
        <v>922.46</v>
      </c>
      <c r="F22" s="7">
        <v>0.35</v>
      </c>
      <c r="G22" s="7">
        <v>21.21</v>
      </c>
      <c r="H22" s="7">
        <v>101.32</v>
      </c>
      <c r="I22" s="7">
        <v>11.21</v>
      </c>
      <c r="J22" s="7">
        <v>148.74</v>
      </c>
      <c r="K22" s="7">
        <v>379.4</v>
      </c>
      <c r="L22" s="7">
        <v>126.14</v>
      </c>
      <c r="M22" s="7">
        <v>8.0399999999999991</v>
      </c>
      <c r="N22" s="9"/>
      <c r="O22" s="9"/>
      <c r="P22" s="8"/>
    </row>
    <row r="23" spans="1:16" x14ac:dyDescent="0.25">
      <c r="A23" s="6" t="s">
        <v>20</v>
      </c>
      <c r="B23" s="7">
        <v>28.64</v>
      </c>
      <c r="C23" s="7">
        <v>25.78</v>
      </c>
      <c r="D23" s="7">
        <v>109.25</v>
      </c>
      <c r="E23" s="7">
        <v>773.44</v>
      </c>
      <c r="F23" s="7">
        <v>0.49</v>
      </c>
      <c r="G23" s="7">
        <v>27.25</v>
      </c>
      <c r="H23" s="7">
        <v>54.16</v>
      </c>
      <c r="I23" s="7">
        <v>8.24</v>
      </c>
      <c r="J23" s="7">
        <v>193.12</v>
      </c>
      <c r="K23" s="7">
        <v>466.04</v>
      </c>
      <c r="L23" s="7">
        <v>147.1</v>
      </c>
      <c r="M23" s="7">
        <v>8.94</v>
      </c>
      <c r="P23" s="8"/>
    </row>
    <row r="24" spans="1:16" x14ac:dyDescent="0.25">
      <c r="A24" s="6" t="s">
        <v>21</v>
      </c>
      <c r="B24" s="7">
        <v>30.91</v>
      </c>
      <c r="C24" s="7">
        <v>26.74</v>
      </c>
      <c r="D24" s="7">
        <v>135.08000000000001</v>
      </c>
      <c r="E24" s="7">
        <v>895.9</v>
      </c>
      <c r="F24" s="7">
        <v>0.41</v>
      </c>
      <c r="G24" s="7">
        <v>34.42</v>
      </c>
      <c r="H24" s="7">
        <v>83.9</v>
      </c>
      <c r="I24" s="7">
        <v>6.12</v>
      </c>
      <c r="J24" s="7">
        <v>154.35</v>
      </c>
      <c r="K24" s="7">
        <v>374.1</v>
      </c>
      <c r="L24" s="7">
        <v>107.74</v>
      </c>
      <c r="M24" s="7">
        <v>9.8699999999999992</v>
      </c>
    </row>
    <row r="25" spans="1:16" x14ac:dyDescent="0.25">
      <c r="A25" s="6" t="s">
        <v>22</v>
      </c>
      <c r="B25" s="7">
        <v>33.49</v>
      </c>
      <c r="C25" s="7">
        <v>36.64</v>
      </c>
      <c r="D25" s="7">
        <v>117.06</v>
      </c>
      <c r="E25" s="7">
        <v>935.33</v>
      </c>
      <c r="F25" s="7">
        <v>0.43</v>
      </c>
      <c r="G25" s="7">
        <v>29.44</v>
      </c>
      <c r="H25" s="7">
        <v>34.700000000000003</v>
      </c>
      <c r="I25" s="7">
        <v>11.64</v>
      </c>
      <c r="J25" s="7">
        <v>310.69</v>
      </c>
      <c r="K25" s="7">
        <v>498.07</v>
      </c>
      <c r="L25" s="7">
        <v>153.02000000000001</v>
      </c>
      <c r="M25" s="7">
        <v>9.9</v>
      </c>
    </row>
    <row r="26" spans="1:16" x14ac:dyDescent="0.25">
      <c r="A26" s="10" t="s">
        <v>23</v>
      </c>
      <c r="B26" s="12">
        <v>32.729999999999997</v>
      </c>
      <c r="C26" s="12">
        <v>29.65</v>
      </c>
      <c r="D26" s="12">
        <v>134.99</v>
      </c>
      <c r="E26" s="12">
        <v>828.22</v>
      </c>
      <c r="F26" s="12">
        <v>0.53</v>
      </c>
      <c r="G26" s="12">
        <v>25.19</v>
      </c>
      <c r="H26" s="12">
        <v>5884.03</v>
      </c>
      <c r="I26" s="12">
        <v>7.98</v>
      </c>
      <c r="J26" s="12">
        <v>122.49</v>
      </c>
      <c r="K26" s="12">
        <v>568.79999999999995</v>
      </c>
      <c r="L26" s="12">
        <v>132.04</v>
      </c>
      <c r="M26" s="12">
        <v>10.73</v>
      </c>
    </row>
    <row r="27" spans="1:16" x14ac:dyDescent="0.25">
      <c r="A27" s="10" t="s">
        <v>24</v>
      </c>
      <c r="B27" s="12">
        <v>34.619999999999997</v>
      </c>
      <c r="C27" s="12">
        <v>38.74</v>
      </c>
      <c r="D27" s="12">
        <v>102.97</v>
      </c>
      <c r="E27" s="12">
        <v>889.93</v>
      </c>
      <c r="F27" s="12">
        <v>0.48</v>
      </c>
      <c r="G27" s="12">
        <v>32.979999999999997</v>
      </c>
      <c r="H27" s="12">
        <v>93.93</v>
      </c>
      <c r="I27" s="12">
        <v>11.39</v>
      </c>
      <c r="J27" s="12">
        <v>145.46</v>
      </c>
      <c r="K27" s="12">
        <v>447.1</v>
      </c>
      <c r="L27" s="12">
        <v>141.62</v>
      </c>
      <c r="M27" s="12">
        <v>10.85</v>
      </c>
    </row>
    <row r="28" spans="1:16" x14ac:dyDescent="0.25">
      <c r="A28" s="10" t="s">
        <v>25</v>
      </c>
      <c r="B28" s="12">
        <v>33.19</v>
      </c>
      <c r="C28" s="12">
        <v>34.11</v>
      </c>
      <c r="D28" s="12">
        <v>117.83</v>
      </c>
      <c r="E28" s="12">
        <v>902.9</v>
      </c>
      <c r="F28" s="12">
        <v>0.37</v>
      </c>
      <c r="G28" s="12">
        <v>45.44</v>
      </c>
      <c r="H28" s="12">
        <v>137.72999999999999</v>
      </c>
      <c r="I28" s="12">
        <v>3.5</v>
      </c>
      <c r="J28" s="12">
        <v>251.27</v>
      </c>
      <c r="K28" s="12">
        <v>446.4</v>
      </c>
      <c r="L28" s="12">
        <v>169.78</v>
      </c>
      <c r="M28" s="12">
        <v>9.3800000000000008</v>
      </c>
    </row>
    <row r="29" spans="1:16" x14ac:dyDescent="0.25">
      <c r="A29" s="13" t="s">
        <v>27</v>
      </c>
      <c r="B29" s="14">
        <f>B19+B20+B21+B22+B23+B24+B25+B26+B27+B28</f>
        <v>330.03999999999996</v>
      </c>
      <c r="C29" s="14">
        <f>C19+C20+C21+C22+C23+C24+C25+C26+C27+C28</f>
        <v>322.04000000000002</v>
      </c>
      <c r="D29" s="14">
        <f t="shared" ref="D29:M29" si="2">D19+D20+D21+D22+D23+D24+D25+D26+D27+D28</f>
        <v>1180.29</v>
      </c>
      <c r="E29" s="14">
        <f t="shared" si="2"/>
        <v>8854.4000000000015</v>
      </c>
      <c r="F29" s="14">
        <f t="shared" si="2"/>
        <v>4.47</v>
      </c>
      <c r="G29" s="14">
        <f t="shared" si="2"/>
        <v>301.51</v>
      </c>
      <c r="H29" s="14">
        <f t="shared" si="2"/>
        <v>10816.609999999999</v>
      </c>
      <c r="I29" s="14">
        <f t="shared" si="2"/>
        <v>81.92</v>
      </c>
      <c r="J29" s="14">
        <f t="shared" si="2"/>
        <v>1913.44</v>
      </c>
      <c r="K29" s="14">
        <f t="shared" si="2"/>
        <v>4677.43</v>
      </c>
      <c r="L29" s="14">
        <f t="shared" si="2"/>
        <v>1435.6200000000001</v>
      </c>
      <c r="M29" s="14">
        <f t="shared" si="2"/>
        <v>98.96</v>
      </c>
    </row>
    <row r="30" spans="1:16" ht="15" customHeight="1" x14ac:dyDescent="0.25">
      <c r="A30" s="13" t="s">
        <v>30</v>
      </c>
      <c r="B30" s="14">
        <f>B29/10</f>
        <v>33.003999999999998</v>
      </c>
      <c r="C30" s="14">
        <f>C29/10</f>
        <v>32.204000000000001</v>
      </c>
      <c r="D30" s="14">
        <f t="shared" ref="D30:M30" si="3">D29/10</f>
        <v>118.029</v>
      </c>
      <c r="E30" s="14">
        <f t="shared" si="3"/>
        <v>885.44000000000017</v>
      </c>
      <c r="F30" s="14">
        <f t="shared" si="3"/>
        <v>0.44699999999999995</v>
      </c>
      <c r="G30" s="14">
        <f t="shared" si="3"/>
        <v>30.151</v>
      </c>
      <c r="H30" s="14">
        <f t="shared" si="3"/>
        <v>1081.6609999999998</v>
      </c>
      <c r="I30" s="14">
        <f t="shared" si="3"/>
        <v>8.1920000000000002</v>
      </c>
      <c r="J30" s="14">
        <f t="shared" si="3"/>
        <v>191.34399999999999</v>
      </c>
      <c r="K30" s="14">
        <f t="shared" si="3"/>
        <v>467.74300000000005</v>
      </c>
      <c r="L30" s="14">
        <f t="shared" si="3"/>
        <v>143.56200000000001</v>
      </c>
      <c r="M30" s="14">
        <f t="shared" si="3"/>
        <v>9.895999999999999</v>
      </c>
    </row>
    <row r="32" spans="1:16" x14ac:dyDescent="0.25">
      <c r="A32" s="18" t="s">
        <v>29</v>
      </c>
      <c r="B32" s="15" t="s">
        <v>0</v>
      </c>
      <c r="C32" s="16"/>
      <c r="D32" s="17"/>
      <c r="E32" s="20" t="s">
        <v>1</v>
      </c>
      <c r="F32" s="15" t="s">
        <v>2</v>
      </c>
      <c r="G32" s="16"/>
      <c r="H32" s="16"/>
      <c r="I32" s="17"/>
      <c r="J32" s="15" t="s">
        <v>3</v>
      </c>
      <c r="K32" s="16"/>
      <c r="L32" s="16"/>
      <c r="M32" s="17"/>
    </row>
    <row r="33" spans="1:13" ht="25.5" x14ac:dyDescent="0.25">
      <c r="A33" s="19"/>
      <c r="B33" s="3" t="s">
        <v>4</v>
      </c>
      <c r="C33" s="3" t="s">
        <v>5</v>
      </c>
      <c r="D33" s="4" t="s">
        <v>6</v>
      </c>
      <c r="E33" s="21"/>
      <c r="F33" s="5" t="s">
        <v>7</v>
      </c>
      <c r="G33" s="5" t="s">
        <v>8</v>
      </c>
      <c r="H33" s="5" t="s">
        <v>9</v>
      </c>
      <c r="I33" s="5" t="s">
        <v>10</v>
      </c>
      <c r="J33" s="5" t="s">
        <v>11</v>
      </c>
      <c r="K33" s="5" t="s">
        <v>12</v>
      </c>
      <c r="L33" s="5" t="s">
        <v>13</v>
      </c>
      <c r="M33" s="5" t="s">
        <v>14</v>
      </c>
    </row>
    <row r="34" spans="1:13" x14ac:dyDescent="0.25">
      <c r="A34" s="6" t="s">
        <v>16</v>
      </c>
      <c r="B34" s="7">
        <v>48.77</v>
      </c>
      <c r="C34" s="7">
        <v>54.99</v>
      </c>
      <c r="D34" s="7">
        <v>202.37</v>
      </c>
      <c r="E34" s="7">
        <v>1502.54</v>
      </c>
      <c r="F34" s="7">
        <v>0.53</v>
      </c>
      <c r="G34" s="7">
        <v>22.66</v>
      </c>
      <c r="H34" s="7">
        <v>134.29</v>
      </c>
      <c r="I34" s="7">
        <v>8.44</v>
      </c>
      <c r="J34" s="7">
        <v>466.48</v>
      </c>
      <c r="K34" s="7">
        <v>673.08</v>
      </c>
      <c r="L34" s="7">
        <v>153.65</v>
      </c>
      <c r="M34" s="7">
        <v>11.31</v>
      </c>
    </row>
    <row r="35" spans="1:13" x14ac:dyDescent="0.25">
      <c r="A35" s="6" t="s">
        <v>19</v>
      </c>
      <c r="B35" s="7">
        <v>47.33</v>
      </c>
      <c r="C35" s="7">
        <v>47.38</v>
      </c>
      <c r="D35" s="7">
        <v>158.19999999999999</v>
      </c>
      <c r="E35" s="7">
        <v>1319.8</v>
      </c>
      <c r="F35" s="7">
        <v>0.64</v>
      </c>
      <c r="G35" s="7">
        <v>29.55</v>
      </c>
      <c r="H35" s="7">
        <v>233.73</v>
      </c>
      <c r="I35" s="7">
        <v>6.86</v>
      </c>
      <c r="J35" s="7">
        <v>431.7</v>
      </c>
      <c r="K35" s="7">
        <v>798.39</v>
      </c>
      <c r="L35" s="7">
        <v>265.55</v>
      </c>
      <c r="M35" s="7">
        <v>14.34</v>
      </c>
    </row>
    <row r="36" spans="1:13" x14ac:dyDescent="0.25">
      <c r="A36" s="6" t="s">
        <v>18</v>
      </c>
      <c r="B36" s="7">
        <v>44.87</v>
      </c>
      <c r="C36" s="7">
        <v>46.8</v>
      </c>
      <c r="D36" s="7">
        <v>167.93</v>
      </c>
      <c r="E36" s="7">
        <v>1262.95</v>
      </c>
      <c r="F36" s="7">
        <v>0.74</v>
      </c>
      <c r="G36" s="7">
        <v>38.979999999999997</v>
      </c>
      <c r="H36" s="7">
        <v>4357.21</v>
      </c>
      <c r="I36" s="7">
        <v>9.33</v>
      </c>
      <c r="J36" s="7">
        <v>418.51</v>
      </c>
      <c r="K36" s="7">
        <v>791.5</v>
      </c>
      <c r="L36" s="7">
        <v>182.84</v>
      </c>
      <c r="M36" s="7">
        <v>12.7</v>
      </c>
    </row>
    <row r="37" spans="1:13" x14ac:dyDescent="0.25">
      <c r="A37" s="6" t="s">
        <v>17</v>
      </c>
      <c r="B37" s="7">
        <v>52.83</v>
      </c>
      <c r="C37" s="7">
        <v>56.85</v>
      </c>
      <c r="D37" s="7">
        <v>189.99</v>
      </c>
      <c r="E37" s="7">
        <v>1473.95</v>
      </c>
      <c r="F37" s="7">
        <v>0.5</v>
      </c>
      <c r="G37" s="7">
        <v>23.52</v>
      </c>
      <c r="H37" s="7">
        <v>192.95</v>
      </c>
      <c r="I37" s="7">
        <v>12.12</v>
      </c>
      <c r="J37" s="7">
        <v>507.85</v>
      </c>
      <c r="K37" s="7">
        <v>712.29</v>
      </c>
      <c r="L37" s="7">
        <v>192</v>
      </c>
      <c r="M37" s="7">
        <v>9.6199999999999992</v>
      </c>
    </row>
    <row r="38" spans="1:13" x14ac:dyDescent="0.25">
      <c r="A38" s="6" t="s">
        <v>20</v>
      </c>
      <c r="B38" s="7">
        <v>41.42</v>
      </c>
      <c r="C38" s="7">
        <v>43.49</v>
      </c>
      <c r="D38" s="7">
        <v>181.02</v>
      </c>
      <c r="E38" s="7">
        <v>1270.93</v>
      </c>
      <c r="F38" s="7">
        <v>0.62</v>
      </c>
      <c r="G38" s="7">
        <v>29.86</v>
      </c>
      <c r="H38" s="7">
        <v>126.79</v>
      </c>
      <c r="I38" s="7">
        <v>9.16</v>
      </c>
      <c r="J38" s="7">
        <v>448.83</v>
      </c>
      <c r="K38" s="7">
        <v>716.93</v>
      </c>
      <c r="L38" s="7">
        <v>195.66</v>
      </c>
      <c r="M38" s="7">
        <v>10.74</v>
      </c>
    </row>
    <row r="39" spans="1:13" x14ac:dyDescent="0.25">
      <c r="A39" s="6" t="s">
        <v>21</v>
      </c>
      <c r="B39" s="7">
        <v>46.87</v>
      </c>
      <c r="C39" s="7">
        <v>45.43</v>
      </c>
      <c r="D39" s="7">
        <v>197.37</v>
      </c>
      <c r="E39" s="7">
        <v>1376.59</v>
      </c>
      <c r="F39" s="7">
        <v>0.57999999999999996</v>
      </c>
      <c r="G39" s="7">
        <v>36.090000000000003</v>
      </c>
      <c r="H39" s="7">
        <v>171.65</v>
      </c>
      <c r="I39" s="7">
        <v>7.11</v>
      </c>
      <c r="J39" s="7">
        <v>528.62</v>
      </c>
      <c r="K39" s="7">
        <v>691.79</v>
      </c>
      <c r="L39" s="7">
        <v>163.26</v>
      </c>
      <c r="M39" s="7">
        <v>11.76</v>
      </c>
    </row>
    <row r="40" spans="1:13" x14ac:dyDescent="0.25">
      <c r="A40" s="6" t="s">
        <v>22</v>
      </c>
      <c r="B40" s="7">
        <v>46.95</v>
      </c>
      <c r="C40" s="7">
        <v>54.05</v>
      </c>
      <c r="D40" s="7">
        <v>187.45</v>
      </c>
      <c r="E40" s="7">
        <v>1427.42</v>
      </c>
      <c r="F40" s="7">
        <v>0.57999999999999996</v>
      </c>
      <c r="G40" s="7">
        <v>31.89</v>
      </c>
      <c r="H40" s="7">
        <v>104.93</v>
      </c>
      <c r="I40" s="7">
        <v>12.9</v>
      </c>
      <c r="J40" s="7">
        <v>555.82000000000005</v>
      </c>
      <c r="K40" s="7">
        <v>718.9</v>
      </c>
      <c r="L40" s="7">
        <v>190.32</v>
      </c>
      <c r="M40" s="7">
        <v>11.99</v>
      </c>
    </row>
    <row r="41" spans="1:13" x14ac:dyDescent="0.25">
      <c r="A41" s="10" t="s">
        <v>23</v>
      </c>
      <c r="B41" s="12">
        <v>47.77</v>
      </c>
      <c r="C41" s="12">
        <v>48.28</v>
      </c>
      <c r="D41" s="12">
        <v>194.88</v>
      </c>
      <c r="E41" s="12">
        <v>1295.1099999999999</v>
      </c>
      <c r="F41" s="12">
        <v>0.68</v>
      </c>
      <c r="G41" s="12">
        <v>26.88</v>
      </c>
      <c r="H41" s="12">
        <v>5968.66</v>
      </c>
      <c r="I41" s="12">
        <v>8.77</v>
      </c>
      <c r="J41" s="12">
        <v>495.11</v>
      </c>
      <c r="K41" s="12">
        <v>887.53</v>
      </c>
      <c r="L41" s="12">
        <v>189.54</v>
      </c>
      <c r="M41" s="12">
        <v>12.32</v>
      </c>
    </row>
    <row r="42" spans="1:13" x14ac:dyDescent="0.25">
      <c r="A42" s="10" t="s">
        <v>24</v>
      </c>
      <c r="B42" s="12">
        <v>48.32</v>
      </c>
      <c r="C42" s="12">
        <v>57.69</v>
      </c>
      <c r="D42" s="12">
        <v>167.76</v>
      </c>
      <c r="E42" s="12">
        <v>1374.42</v>
      </c>
      <c r="F42" s="12">
        <v>0.68</v>
      </c>
      <c r="G42" s="12">
        <v>35.590000000000003</v>
      </c>
      <c r="H42" s="12">
        <v>166.56</v>
      </c>
      <c r="I42" s="12">
        <v>12.59</v>
      </c>
      <c r="J42" s="12">
        <v>411.61</v>
      </c>
      <c r="K42" s="12">
        <v>733.89</v>
      </c>
      <c r="L42" s="12">
        <v>207.02</v>
      </c>
      <c r="M42" s="12">
        <v>13.54</v>
      </c>
    </row>
    <row r="43" spans="1:13" x14ac:dyDescent="0.25">
      <c r="A43" s="10" t="s">
        <v>25</v>
      </c>
      <c r="B43" s="12">
        <v>59.78</v>
      </c>
      <c r="C43" s="12">
        <v>57.27</v>
      </c>
      <c r="D43" s="12">
        <v>236.08</v>
      </c>
      <c r="E43" s="12">
        <v>1689.26</v>
      </c>
      <c r="F43" s="12">
        <v>0.57999999999999996</v>
      </c>
      <c r="G43" s="12">
        <v>46.74</v>
      </c>
      <c r="H43" s="12">
        <v>256.08999999999997</v>
      </c>
      <c r="I43" s="12">
        <v>4.71</v>
      </c>
      <c r="J43" s="12">
        <v>671.43</v>
      </c>
      <c r="K43" s="12">
        <v>897.92</v>
      </c>
      <c r="L43" s="12">
        <v>256.91000000000003</v>
      </c>
      <c r="M43" s="12">
        <v>11.64</v>
      </c>
    </row>
    <row r="44" spans="1:13" x14ac:dyDescent="0.25">
      <c r="A44" s="13" t="s">
        <v>27</v>
      </c>
      <c r="B44" s="14">
        <f>B34+B35+B36+B37+B38+B39+B40+B41+B42+B43</f>
        <v>484.90999999999997</v>
      </c>
      <c r="C44" s="14">
        <f>C34+C35+C36+C37+C38+C39+C40+C41+C42+C43</f>
        <v>512.23</v>
      </c>
      <c r="D44" s="14">
        <f t="shared" ref="D44:M44" si="4">D34+D35+D36+D37+D38+D39+D40+D41+D42+D43</f>
        <v>1883.05</v>
      </c>
      <c r="E44" s="14">
        <f t="shared" si="4"/>
        <v>13992.970000000001</v>
      </c>
      <c r="F44" s="14">
        <f t="shared" si="4"/>
        <v>6.13</v>
      </c>
      <c r="G44" s="14">
        <f t="shared" si="4"/>
        <v>321.76</v>
      </c>
      <c r="H44" s="14">
        <f t="shared" si="4"/>
        <v>11712.859999999999</v>
      </c>
      <c r="I44" s="14">
        <f t="shared" si="4"/>
        <v>91.99</v>
      </c>
      <c r="J44" s="14">
        <f t="shared" si="4"/>
        <v>4935.96</v>
      </c>
      <c r="K44" s="14">
        <f t="shared" si="4"/>
        <v>7622.2199999999993</v>
      </c>
      <c r="L44" s="14">
        <f t="shared" si="4"/>
        <v>1996.75</v>
      </c>
      <c r="M44" s="14">
        <f t="shared" si="4"/>
        <v>119.96</v>
      </c>
    </row>
    <row r="45" spans="1:13" x14ac:dyDescent="0.25">
      <c r="A45" s="13" t="s">
        <v>30</v>
      </c>
      <c r="B45" s="14">
        <f>B44/10</f>
        <v>48.491</v>
      </c>
      <c r="C45" s="14">
        <f>C44/10</f>
        <v>51.222999999999999</v>
      </c>
      <c r="D45" s="14">
        <f t="shared" ref="D45:M45" si="5">D44/10</f>
        <v>188.30500000000001</v>
      </c>
      <c r="E45" s="14">
        <f t="shared" si="5"/>
        <v>1399.297</v>
      </c>
      <c r="F45" s="14">
        <f t="shared" si="5"/>
        <v>0.61299999999999999</v>
      </c>
      <c r="G45" s="14">
        <f t="shared" si="5"/>
        <v>32.176000000000002</v>
      </c>
      <c r="H45" s="14">
        <f t="shared" si="5"/>
        <v>1171.2859999999998</v>
      </c>
      <c r="I45" s="14">
        <f t="shared" si="5"/>
        <v>9.1989999999999998</v>
      </c>
      <c r="J45" s="14">
        <f t="shared" si="5"/>
        <v>493.596</v>
      </c>
      <c r="K45" s="14">
        <f t="shared" si="5"/>
        <v>762.22199999999998</v>
      </c>
      <c r="L45" s="14">
        <f t="shared" si="5"/>
        <v>199.67500000000001</v>
      </c>
      <c r="M45" s="14">
        <f t="shared" si="5"/>
        <v>11.995999999999999</v>
      </c>
    </row>
    <row r="46" spans="1:13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</row>
    <row r="47" spans="1:13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</sheetData>
  <mergeCells count="16">
    <mergeCell ref="A1:G1"/>
    <mergeCell ref="A2:A3"/>
    <mergeCell ref="B2:D2"/>
    <mergeCell ref="E2:E3"/>
    <mergeCell ref="F2:I2"/>
    <mergeCell ref="J2:M2"/>
    <mergeCell ref="A32:A33"/>
    <mergeCell ref="B32:D32"/>
    <mergeCell ref="E32:E33"/>
    <mergeCell ref="F32:I32"/>
    <mergeCell ref="J32:M32"/>
    <mergeCell ref="A17:A18"/>
    <mergeCell ref="B17:D17"/>
    <mergeCell ref="E17:E18"/>
    <mergeCell ref="F17:I17"/>
    <mergeCell ref="J17:M17"/>
  </mergeCells>
  <pageMargins left="0.19685039370078741" right="0.11811023622047244" top="0.19685039370078741" bottom="0.19685039370078741" header="0.11811023622047244" footer="0.1181102362204724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2024-11-18T05:41:15Z</dcterms:modified>
</cp:coreProperties>
</file>