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  <c r="O23" i="1" l="1"/>
  <c r="N23" i="1"/>
  <c r="M23" i="1"/>
  <c r="L23" i="1"/>
  <c r="K23" i="1"/>
  <c r="J23" i="1"/>
  <c r="I23" i="1"/>
  <c r="H23" i="1"/>
  <c r="G23" i="1"/>
  <c r="F23" i="1"/>
  <c r="E23" i="1"/>
  <c r="D23" i="1"/>
  <c r="B23" i="1"/>
  <c r="O24" i="1" l="1"/>
  <c r="N24" i="1"/>
  <c r="M24" i="1"/>
  <c r="L24" i="1"/>
  <c r="K24" i="1"/>
  <c r="J24" i="1"/>
  <c r="I24" i="1"/>
  <c r="H24" i="1"/>
  <c r="G24" i="1"/>
  <c r="F24" i="1"/>
  <c r="E24" i="1"/>
  <c r="D24" i="1"/>
  <c r="B24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<sst xmlns="http://schemas.openxmlformats.org/spreadsheetml/2006/main" count="55" uniqueCount="36">
  <si>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</si>
  <si>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</si>
  <si>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</si>
  <si>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</si>
  <si>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</si>
  <si>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</si>
  <si>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</si>
  <si>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</si>
  <si>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</si>
  <si>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</si>
  <si>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</si>
  <si>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</si>
  <si>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</si>
  <si>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</si>
  <si>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</si>
  <si>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</si>
  <si>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</si>
  <si>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</si>
  <si>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</si>
  <si>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</si>
  <si>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</si>
  <si>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</si>
  <si>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</si>
  <si>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</si>
  <si>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t>ИТОГО:</t>
  </si>
  <si>
    <t>Масло сливочное порциями</t>
  </si>
  <si>
    <t xml:space="preserve">                                                                         День 7  ( 12 - 18 лет)</t>
  </si>
  <si>
    <t>Сыр порциями</t>
  </si>
  <si>
    <t>Винегрет овощной</t>
  </si>
  <si>
    <t>Рагу из овощей</t>
  </si>
  <si>
    <t>Каша манная молочная</t>
  </si>
  <si>
    <t>Чай с лимоном</t>
  </si>
  <si>
    <t>Борщ из свежей капусты с картофелем и мясом</t>
  </si>
  <si>
    <t>Котлета куриная п/ф</t>
  </si>
  <si>
    <t>Компот из смеси сухофруктов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</si>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</sst>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1" fontId="3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O6" sqref="O6"/>
    </sheetView>
  </sheetViews>
  <sheetFormatPr defaultRowHeight="15" x14ac:dyDescent="0.25"/>
  <cols>
    <col min="1" max="1" width="33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.140625" customWidth="1"/>
    <col min="8" max="8" width="7.42578125" customWidth="1"/>
    <col min="9" max="9" width="6.140625" customWidth="1"/>
    <col min="10" max="10" width="9.28515625" customWidth="1"/>
    <col min="11" max="11" width="6.7109375" customWidth="1"/>
    <col min="12" max="12" width="6.5703125" customWidth="1"/>
    <col min="13" max="13" width="7.42578125" customWidth="1"/>
    <col min="14" max="14" width="7.28515625" customWidth="1"/>
  </cols>
  <sheetData>
    <row r="1" spans="1:15" ht="105" customHeight="1" x14ac:dyDescent="0.3">
      <c r="A1" s="29" t="s">
        <v>26</v>
      </c>
      <c r="B1" s="29"/>
      <c r="C1" s="29"/>
      <c r="D1" s="29"/>
      <c r="E1" s="29"/>
      <c r="F1" s="29"/>
      <c r="G1" s="29"/>
      <c r="H1" s="1"/>
      <c r="I1" s="2"/>
      <c r="J1" s="2"/>
      <c r="K1" s="2"/>
      <c r="L1" s="2"/>
      <c r="M1" s="2"/>
      <c r="N1" s="2"/>
      <c r="O1" s="2"/>
    </row>
    <row r="2" spans="1:1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x14ac:dyDescent="0.25">
      <c r="A3" s="23" t="s">
        <v>1</v>
      </c>
      <c r="B3" s="25" t="s">
        <v>2</v>
      </c>
      <c r="C3" s="25" t="s">
        <v>3</v>
      </c>
      <c r="D3" s="20" t="s">
        <v>4</v>
      </c>
      <c r="E3" s="21"/>
      <c r="F3" s="22"/>
      <c r="G3" s="27" t="s">
        <v>5</v>
      </c>
      <c r="H3" s="20" t="s">
        <v>6</v>
      </c>
      <c r="I3" s="21"/>
      <c r="J3" s="21"/>
      <c r="K3" s="22"/>
      <c r="L3" s="20" t="s">
        <v>7</v>
      </c>
      <c r="M3" s="21"/>
      <c r="N3" s="21"/>
      <c r="O3" s="22"/>
    </row>
    <row r="4" spans="1:15" ht="25.5" x14ac:dyDescent="0.25">
      <c r="A4" s="24"/>
      <c r="B4" s="26"/>
      <c r="C4" s="26"/>
      <c r="D4" s="3" t="s">
        <v>8</v>
      </c>
      <c r="E4" s="3" t="s">
        <v>9</v>
      </c>
      <c r="F4" s="4" t="s">
        <v>10</v>
      </c>
      <c r="G4" s="28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30</v>
      </c>
      <c r="B5" s="7">
        <v>200</v>
      </c>
      <c r="C5" s="7">
        <v>227</v>
      </c>
      <c r="D5" s="8">
        <v>6.22</v>
      </c>
      <c r="E5" s="8">
        <v>6.58</v>
      </c>
      <c r="F5" s="8">
        <v>31.24</v>
      </c>
      <c r="G5" s="8">
        <v>209.2</v>
      </c>
      <c r="H5" s="8">
        <v>0.08</v>
      </c>
      <c r="I5" s="8">
        <v>1.38</v>
      </c>
      <c r="J5" s="8">
        <v>40.200000000000003</v>
      </c>
      <c r="K5" s="8">
        <v>0.52</v>
      </c>
      <c r="L5" s="8">
        <v>136.9</v>
      </c>
      <c r="M5" s="8">
        <v>122.38</v>
      </c>
      <c r="N5" s="8">
        <v>20.399999999999999</v>
      </c>
      <c r="O5" s="8">
        <v>0.46</v>
      </c>
    </row>
    <row r="6" spans="1:15" x14ac:dyDescent="0.25">
      <c r="A6" s="6" t="s">
        <v>25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27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31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19</v>
      </c>
      <c r="B9" s="7">
        <v>60</v>
      </c>
      <c r="C9" s="8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6"/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9" t="s">
        <v>21</v>
      </c>
      <c r="B11" s="10">
        <f>B5+B6+B7+B8+B9+B10</f>
        <v>480</v>
      </c>
      <c r="C11" s="10"/>
      <c r="D11" s="10">
        <f t="shared" ref="D11:O11" si="0">D5+D6+D7+D8+D9+D10</f>
        <v>13.46</v>
      </c>
      <c r="E11" s="10">
        <f t="shared" si="0"/>
        <v>17.41</v>
      </c>
      <c r="F11" s="10">
        <f t="shared" si="0"/>
        <v>70.39</v>
      </c>
      <c r="G11" s="10">
        <f t="shared" si="0"/>
        <v>492.09</v>
      </c>
      <c r="H11" s="10">
        <f t="shared" si="0"/>
        <v>0.15</v>
      </c>
      <c r="I11" s="10">
        <f t="shared" si="0"/>
        <v>2.4500000000000002</v>
      </c>
      <c r="J11" s="10">
        <f t="shared" si="0"/>
        <v>70.23</v>
      </c>
      <c r="K11" s="10">
        <f t="shared" si="0"/>
        <v>1.2600000000000002</v>
      </c>
      <c r="L11" s="10">
        <f t="shared" si="0"/>
        <v>245.13000000000002</v>
      </c>
      <c r="M11" s="10">
        <f t="shared" si="0"/>
        <v>220.82999999999998</v>
      </c>
      <c r="N11" s="10">
        <f t="shared" si="0"/>
        <v>37.299999999999997</v>
      </c>
      <c r="O11" s="10">
        <f t="shared" si="0"/>
        <v>2.0900000000000003</v>
      </c>
    </row>
    <row r="12" spans="1:15" x14ac:dyDescent="0.25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spans="1:15" x14ac:dyDescent="0.25">
      <c r="A13" s="23" t="s">
        <v>1</v>
      </c>
      <c r="B13" s="25" t="s">
        <v>2</v>
      </c>
      <c r="C13" s="25" t="s">
        <v>3</v>
      </c>
      <c r="D13" s="20" t="s">
        <v>4</v>
      </c>
      <c r="E13" s="21"/>
      <c r="F13" s="22"/>
      <c r="G13" s="27" t="s">
        <v>5</v>
      </c>
      <c r="H13" s="20" t="s">
        <v>6</v>
      </c>
      <c r="I13" s="21"/>
      <c r="J13" s="21"/>
      <c r="K13" s="22"/>
      <c r="L13" s="20" t="s">
        <v>7</v>
      </c>
      <c r="M13" s="21"/>
      <c r="N13" s="21"/>
      <c r="O13" s="22"/>
    </row>
    <row r="14" spans="1:15" ht="25.5" x14ac:dyDescent="0.25">
      <c r="A14" s="24"/>
      <c r="B14" s="26"/>
      <c r="C14" s="26"/>
      <c r="D14" s="3" t="s">
        <v>8</v>
      </c>
      <c r="E14" s="3" t="s">
        <v>9</v>
      </c>
      <c r="F14" s="4" t="s">
        <v>10</v>
      </c>
      <c r="G14" s="28"/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</row>
    <row r="15" spans="1:15" x14ac:dyDescent="0.25">
      <c r="A15" s="11" t="s">
        <v>28</v>
      </c>
      <c r="B15" s="12">
        <v>60</v>
      </c>
      <c r="C15" s="12">
        <v>47</v>
      </c>
      <c r="D15" s="13">
        <v>0.79</v>
      </c>
      <c r="E15" s="13">
        <v>1.92</v>
      </c>
      <c r="F15" s="13">
        <v>3.96</v>
      </c>
      <c r="G15" s="13">
        <v>36.6</v>
      </c>
      <c r="H15" s="13">
        <v>0.03</v>
      </c>
      <c r="I15" s="13">
        <v>3.72</v>
      </c>
      <c r="J15" s="13">
        <v>0</v>
      </c>
      <c r="K15" s="13">
        <v>2.76</v>
      </c>
      <c r="L15" s="13">
        <v>13.68</v>
      </c>
      <c r="M15" s="13">
        <v>25.14</v>
      </c>
      <c r="N15" s="13">
        <v>10.8</v>
      </c>
      <c r="O15" s="13">
        <v>0.47</v>
      </c>
    </row>
    <row r="16" spans="1:15" ht="25.5" x14ac:dyDescent="0.25">
      <c r="A16" s="14" t="s">
        <v>32</v>
      </c>
      <c r="B16" s="7">
        <v>250</v>
      </c>
      <c r="C16" s="15">
        <v>95</v>
      </c>
      <c r="D16" s="8">
        <v>7.5</v>
      </c>
      <c r="E16" s="8">
        <v>9.81</v>
      </c>
      <c r="F16" s="8">
        <v>7.79</v>
      </c>
      <c r="G16" s="8">
        <v>149.38</v>
      </c>
      <c r="H16" s="8">
        <v>0.06</v>
      </c>
      <c r="I16" s="8">
        <v>7.7</v>
      </c>
      <c r="J16" s="8">
        <v>19</v>
      </c>
      <c r="K16" s="8">
        <v>2.6</v>
      </c>
      <c r="L16" s="8">
        <v>61.58</v>
      </c>
      <c r="M16" s="8">
        <v>107.72</v>
      </c>
      <c r="N16" s="8">
        <v>33.4</v>
      </c>
      <c r="O16" s="8">
        <v>1.98</v>
      </c>
    </row>
    <row r="17" spans="1:15" x14ac:dyDescent="0.25">
      <c r="A17" s="6" t="s">
        <v>33</v>
      </c>
      <c r="B17" s="7">
        <v>100</v>
      </c>
      <c r="C17" s="15">
        <v>273</v>
      </c>
      <c r="D17" s="8">
        <v>12.72</v>
      </c>
      <c r="E17" s="8">
        <v>13.28</v>
      </c>
      <c r="F17" s="8">
        <v>10.85</v>
      </c>
      <c r="G17" s="8">
        <v>225.62</v>
      </c>
      <c r="H17" s="8">
        <v>7.0000000000000007E-2</v>
      </c>
      <c r="I17" s="8">
        <v>0.72</v>
      </c>
      <c r="J17" s="8">
        <v>0.1</v>
      </c>
      <c r="K17" s="8">
        <v>0.6</v>
      </c>
      <c r="L17" s="8">
        <v>81.819999999999993</v>
      </c>
      <c r="M17" s="8">
        <v>129.35</v>
      </c>
      <c r="N17" s="8">
        <v>15.34</v>
      </c>
      <c r="O17" s="8">
        <v>0.94</v>
      </c>
    </row>
    <row r="18" spans="1:15" x14ac:dyDescent="0.25">
      <c r="A18" s="6" t="s">
        <v>29</v>
      </c>
      <c r="B18" s="7">
        <v>200</v>
      </c>
      <c r="C18" s="15">
        <v>176</v>
      </c>
      <c r="D18" s="8">
        <v>4.5999999999999996</v>
      </c>
      <c r="E18" s="8">
        <v>10.199999999999999</v>
      </c>
      <c r="F18" s="8">
        <v>20</v>
      </c>
      <c r="G18" s="8">
        <v>190</v>
      </c>
      <c r="H18" s="8">
        <v>0.11</v>
      </c>
      <c r="I18" s="8">
        <v>10.1</v>
      </c>
      <c r="J18" s="8">
        <v>15.6</v>
      </c>
      <c r="K18" s="8">
        <v>3.9</v>
      </c>
      <c r="L18" s="8">
        <v>95.2</v>
      </c>
      <c r="M18" s="8">
        <v>120.9</v>
      </c>
      <c r="N18" s="8">
        <v>46.9</v>
      </c>
      <c r="O18" s="8">
        <v>1.69</v>
      </c>
    </row>
    <row r="19" spans="1:15" x14ac:dyDescent="0.25">
      <c r="A19" s="6" t="s">
        <v>34</v>
      </c>
      <c r="B19" s="7">
        <v>200</v>
      </c>
      <c r="C19" s="8">
        <v>495</v>
      </c>
      <c r="D19" s="8">
        <v>0.6</v>
      </c>
      <c r="E19" s="8">
        <v>0.1</v>
      </c>
      <c r="F19" s="8">
        <v>20.100000000000001</v>
      </c>
      <c r="G19" s="8">
        <v>84</v>
      </c>
      <c r="H19" s="8">
        <v>0.01</v>
      </c>
      <c r="I19" s="8">
        <v>0.2</v>
      </c>
      <c r="J19" s="8">
        <v>0</v>
      </c>
      <c r="K19" s="8">
        <v>0.4</v>
      </c>
      <c r="L19" s="8">
        <v>20.100000000000001</v>
      </c>
      <c r="M19" s="8">
        <v>19.2</v>
      </c>
      <c r="N19" s="8">
        <v>14.4</v>
      </c>
      <c r="O19" s="8">
        <v>0.69</v>
      </c>
    </row>
    <row r="20" spans="1:15" x14ac:dyDescent="0.25">
      <c r="A20" s="6" t="s">
        <v>19</v>
      </c>
      <c r="B20" s="7">
        <v>60</v>
      </c>
      <c r="C20" s="8"/>
      <c r="D20" s="8">
        <v>4.5599999999999996</v>
      </c>
      <c r="E20" s="8">
        <v>0.48</v>
      </c>
      <c r="F20" s="8">
        <v>29.52</v>
      </c>
      <c r="G20" s="8">
        <v>141</v>
      </c>
      <c r="H20" s="8">
        <v>0.06</v>
      </c>
      <c r="I20" s="8">
        <v>0</v>
      </c>
      <c r="J20" s="8">
        <v>0</v>
      </c>
      <c r="K20" s="8">
        <v>0.66</v>
      </c>
      <c r="L20" s="8">
        <v>12</v>
      </c>
      <c r="M20" s="8">
        <v>39</v>
      </c>
      <c r="N20" s="8">
        <v>8.4</v>
      </c>
      <c r="O20" s="8">
        <v>0.66</v>
      </c>
    </row>
    <row r="21" spans="1:15" x14ac:dyDescent="0.25">
      <c r="A21" s="6" t="s">
        <v>20</v>
      </c>
      <c r="B21" s="7">
        <v>40</v>
      </c>
      <c r="C21" s="19"/>
      <c r="D21" s="8">
        <v>2.3199999999999998</v>
      </c>
      <c r="E21" s="8">
        <v>0.45</v>
      </c>
      <c r="F21" s="8">
        <v>15.04</v>
      </c>
      <c r="G21" s="8">
        <v>64.73</v>
      </c>
      <c r="H21" s="8">
        <v>0.06</v>
      </c>
      <c r="I21" s="8">
        <v>0</v>
      </c>
      <c r="J21" s="8">
        <v>0</v>
      </c>
      <c r="K21" s="8">
        <v>0.52</v>
      </c>
      <c r="L21" s="8">
        <v>10.210000000000001</v>
      </c>
      <c r="M21" s="8">
        <v>45.76</v>
      </c>
      <c r="N21" s="8">
        <v>14.78</v>
      </c>
      <c r="O21" s="8">
        <v>1.26</v>
      </c>
    </row>
    <row r="22" spans="1:15" x14ac:dyDescent="0.25">
      <c r="A22" s="6" t="s">
        <v>35</v>
      </c>
      <c r="B22" s="7">
        <v>100</v>
      </c>
      <c r="C22" s="19">
        <v>82</v>
      </c>
      <c r="D22" s="8">
        <v>0.4</v>
      </c>
      <c r="E22" s="8">
        <v>0.4</v>
      </c>
      <c r="F22" s="8">
        <v>9.8000000000000007</v>
      </c>
      <c r="G22" s="8">
        <v>44</v>
      </c>
      <c r="H22" s="8">
        <v>0.03</v>
      </c>
      <c r="I22" s="8">
        <v>7</v>
      </c>
      <c r="J22" s="8">
        <v>0</v>
      </c>
      <c r="K22" s="8">
        <v>0.2</v>
      </c>
      <c r="L22" s="8">
        <v>16.100000000000001</v>
      </c>
      <c r="M22" s="8">
        <v>11</v>
      </c>
      <c r="N22" s="8">
        <v>9</v>
      </c>
      <c r="O22" s="8">
        <v>2.21</v>
      </c>
    </row>
    <row r="23" spans="1:15" x14ac:dyDescent="0.25">
      <c r="A23" s="16" t="s">
        <v>24</v>
      </c>
      <c r="B23" s="18">
        <f>B15+B16+B17+B18+B19+B20+B21+B22</f>
        <v>1010</v>
      </c>
      <c r="C23" s="9"/>
      <c r="D23" s="9">
        <f>D15+D16+D17+D18+D19+D20+D21+D22</f>
        <v>33.489999999999995</v>
      </c>
      <c r="E23" s="9">
        <f t="shared" ref="E23:O23" si="1">E15+E16+E17+E18+E19+E20+E21+E22</f>
        <v>36.639999999999993</v>
      </c>
      <c r="F23" s="9">
        <f t="shared" si="1"/>
        <v>117.05999999999999</v>
      </c>
      <c r="G23" s="9">
        <f t="shared" si="1"/>
        <v>935.33</v>
      </c>
      <c r="H23" s="9">
        <f t="shared" si="1"/>
        <v>0.43000000000000005</v>
      </c>
      <c r="I23" s="9">
        <f t="shared" si="1"/>
        <v>29.44</v>
      </c>
      <c r="J23" s="9">
        <f t="shared" si="1"/>
        <v>34.700000000000003</v>
      </c>
      <c r="K23" s="9">
        <f t="shared" si="1"/>
        <v>11.639999999999999</v>
      </c>
      <c r="L23" s="9">
        <f t="shared" si="1"/>
        <v>310.69</v>
      </c>
      <c r="M23" s="9">
        <f t="shared" si="1"/>
        <v>498.07</v>
      </c>
      <c r="N23" s="9">
        <f t="shared" si="1"/>
        <v>153.02000000000001</v>
      </c>
      <c r="O23" s="9">
        <f t="shared" si="1"/>
        <v>9.8999999999999986</v>
      </c>
    </row>
    <row r="24" spans="1:15" x14ac:dyDescent="0.25">
      <c r="A24" s="16" t="s">
        <v>23</v>
      </c>
      <c r="B24" s="18">
        <f>B11+B23</f>
        <v>1490</v>
      </c>
      <c r="C24" s="9"/>
      <c r="D24" s="9">
        <f>D11+D23</f>
        <v>46.949999999999996</v>
      </c>
      <c r="E24" s="9">
        <f t="shared" ref="E24:O24" si="2">E11+E23</f>
        <v>54.05</v>
      </c>
      <c r="F24" s="9">
        <f t="shared" si="2"/>
        <v>187.45</v>
      </c>
      <c r="G24" s="9">
        <f t="shared" si="2"/>
        <v>1427.42</v>
      </c>
      <c r="H24" s="9">
        <f t="shared" si="2"/>
        <v>0.58000000000000007</v>
      </c>
      <c r="I24" s="9">
        <f t="shared" si="2"/>
        <v>31.89</v>
      </c>
      <c r="J24" s="9">
        <f t="shared" si="2"/>
        <v>104.93</v>
      </c>
      <c r="K24" s="9">
        <f t="shared" si="2"/>
        <v>12.899999999999999</v>
      </c>
      <c r="L24" s="9">
        <f t="shared" si="2"/>
        <v>555.82000000000005</v>
      </c>
      <c r="M24" s="9">
        <f t="shared" si="2"/>
        <v>718.9</v>
      </c>
      <c r="N24" s="9">
        <f t="shared" si="2"/>
        <v>190.32</v>
      </c>
      <c r="O24" s="9">
        <f t="shared" si="2"/>
        <v>11.989999999999998</v>
      </c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7">
    <mergeCell ref="A1:G1"/>
    <mergeCell ref="A2:O2"/>
    <mergeCell ref="A3:A4"/>
    <mergeCell ref="B3:B4"/>
    <mergeCell ref="C3:C4"/>
    <mergeCell ref="D3:F3"/>
    <mergeCell ref="G3:G4"/>
    <mergeCell ref="H3:K3"/>
    <mergeCell ref="L3:O3"/>
    <mergeCell ref="A12:O12"/>
    <mergeCell ref="A13:A14"/>
    <mergeCell ref="B13:B14"/>
    <mergeCell ref="C13:C14"/>
    <mergeCell ref="D13:F13"/>
    <mergeCell ref="G13:G14"/>
    <mergeCell ref="H13:K13"/>
    <mergeCell ref="L13:O1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2024-11-15T03:38:57Z</dcterms:modified>
</cp:coreProperties>
</file>