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J23" i="1"/>
  <c r="I23" i="1"/>
  <c r="H23" i="1"/>
  <c r="G23" i="1"/>
  <c r="F23" i="1"/>
  <c r="E23" i="1"/>
  <c r="D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B10" i="1" l="1"/>
  <c r="O10" i="1" l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<sst xmlns="http://schemas.openxmlformats.org/spreadsheetml/2006/main" count="55" uniqueCount="36">
  <si>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</si>
  <si>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</si>
  <si>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</si>
  <si>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</si>
  <si>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</si>
  <si>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</si>
  <si>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</si>
  <si>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</si>
  <si>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</si>
  <si>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</si>
  <si>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</si>
  <si>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</si>
  <si>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</si>
  <si>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</si>
  <si>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</si>
  <si>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</si>
  <si>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</si>
  <si>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</si>
  <si>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</si>
  <si>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</si>
  <si>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</si>
  <si>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>Обед</t>
  </si>
  <si>
    <t>ВСЕГО ЗА ДЕНЬ:</t>
  </si>
  <si>
    <t>ИТОГО:</t>
  </si>
  <si>
    <t xml:space="preserve">                                                                         День 2  ( 12 - 18 лет)</t>
  </si>
  <si>
    <t>Хлеб ржаной</t>
  </si>
  <si>
    <t>Масло сливочное порциями</t>
  </si>
  <si>
    <t>Омлет натуральный</t>
  </si>
  <si>
    <t>Сыр порциями</t>
  </si>
  <si>
    <t>Какао с молоком</t>
  </si>
  <si>
    <t>Салат из капусты белокочанной</t>
  </si>
  <si>
    <t>Суп куриный с картофелем и рисом</t>
  </si>
  <si>
    <t>Тефтели из говядины в молочном соусе</t>
  </si>
  <si>
    <t>Каша гречневая рассыпчатая</t>
  </si>
  <si>
    <t>Компот из смеси сухофруктов</t>
  </si>
  <si>
    <t>Фрукты свежие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</si>
</sst>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1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G27" sqref="G27"/>
    </sheetView>
  </sheetViews>
  <sheetFormatPr defaultRowHeight="15" x14ac:dyDescent="0.25"/>
  <cols>
    <col min="1" max="1" width="39.1406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3.140625" customWidth="1"/>
    <col min="8" max="8" width="7.42578125" customWidth="1"/>
    <col min="9" max="9" width="6.140625" customWidth="1"/>
    <col min="10" max="10" width="7.28515625" customWidth="1"/>
    <col min="11" max="11" width="6.140625" customWidth="1"/>
    <col min="12" max="12" width="6.28515625" customWidth="1"/>
    <col min="13" max="13" width="6.85546875" customWidth="1"/>
    <col min="14" max="14" width="8" customWidth="1"/>
  </cols>
  <sheetData>
    <row r="1" spans="1:15" ht="105" customHeight="1" x14ac:dyDescent="0.3">
      <c r="A1" s="21" t="s">
        <v>24</v>
      </c>
      <c r="B1" s="21"/>
      <c r="C1" s="21"/>
      <c r="D1" s="21"/>
      <c r="E1" s="21"/>
      <c r="F1" s="21"/>
      <c r="G1" s="21"/>
      <c r="H1" s="1"/>
      <c r="I1" s="2"/>
      <c r="J1" s="2"/>
      <c r="K1" s="2"/>
      <c r="L1" s="2"/>
      <c r="M1" s="2"/>
      <c r="N1" s="2"/>
      <c r="O1" s="2"/>
    </row>
    <row r="2" spans="1:1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25">
      <c r="A3" s="25" t="s">
        <v>1</v>
      </c>
      <c r="B3" s="27" t="s">
        <v>2</v>
      </c>
      <c r="C3" s="27" t="s">
        <v>3</v>
      </c>
      <c r="D3" s="22" t="s">
        <v>4</v>
      </c>
      <c r="E3" s="23"/>
      <c r="F3" s="24"/>
      <c r="G3" s="29" t="s">
        <v>5</v>
      </c>
      <c r="H3" s="22" t="s">
        <v>6</v>
      </c>
      <c r="I3" s="23"/>
      <c r="J3" s="23"/>
      <c r="K3" s="24"/>
      <c r="L3" s="22" t="s">
        <v>7</v>
      </c>
      <c r="M3" s="23"/>
      <c r="N3" s="23"/>
      <c r="O3" s="24"/>
    </row>
    <row r="4" spans="1:15" ht="25.5" x14ac:dyDescent="0.25">
      <c r="A4" s="26"/>
      <c r="B4" s="28"/>
      <c r="C4" s="28"/>
      <c r="D4" s="3" t="s">
        <v>8</v>
      </c>
      <c r="E4" s="3" t="s">
        <v>9</v>
      </c>
      <c r="F4" s="4" t="s">
        <v>10</v>
      </c>
      <c r="G4" s="30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27</v>
      </c>
      <c r="B5" s="7">
        <v>65</v>
      </c>
      <c r="C5" s="7">
        <v>268</v>
      </c>
      <c r="D5" s="8">
        <v>5.6</v>
      </c>
      <c r="E5" s="8">
        <v>6.3</v>
      </c>
      <c r="F5" s="8">
        <v>1.4</v>
      </c>
      <c r="G5" s="8">
        <v>85</v>
      </c>
      <c r="H5" s="8">
        <v>0.03</v>
      </c>
      <c r="I5" s="8">
        <v>0.2</v>
      </c>
      <c r="J5" s="8">
        <v>112.9</v>
      </c>
      <c r="K5" s="8">
        <v>0.3</v>
      </c>
      <c r="L5" s="8">
        <v>51.4</v>
      </c>
      <c r="M5" s="8">
        <v>97.3</v>
      </c>
      <c r="N5" s="8">
        <v>8.1</v>
      </c>
      <c r="O5" s="8">
        <v>1.05</v>
      </c>
    </row>
    <row r="6" spans="1:15" x14ac:dyDescent="0.25">
      <c r="A6" s="6" t="s">
        <v>26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28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29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22.3</v>
      </c>
      <c r="O8" s="8">
        <v>0.65</v>
      </c>
    </row>
    <row r="9" spans="1:15" x14ac:dyDescent="0.25">
      <c r="A9" s="6" t="s">
        <v>19</v>
      </c>
      <c r="B9" s="7">
        <v>60</v>
      </c>
      <c r="C9" s="7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9" t="s">
        <v>20</v>
      </c>
      <c r="B10" s="10">
        <f>B5+B6+B7+B8+B9</f>
        <v>345</v>
      </c>
      <c r="C10" s="10"/>
      <c r="D10" s="9">
        <f t="shared" ref="D10:O10" si="0">D5+D6+D7+D8+D9</f>
        <v>15.84</v>
      </c>
      <c r="E10" s="9">
        <f t="shared" si="0"/>
        <v>19.93</v>
      </c>
      <c r="F10" s="9">
        <f t="shared" si="0"/>
        <v>44.85</v>
      </c>
      <c r="G10" s="9">
        <f t="shared" si="0"/>
        <v>421.89</v>
      </c>
      <c r="H10" s="9">
        <f t="shared" si="0"/>
        <v>0.12</v>
      </c>
      <c r="I10" s="9">
        <f t="shared" si="0"/>
        <v>0.97</v>
      </c>
      <c r="J10" s="9">
        <f t="shared" si="0"/>
        <v>161.93</v>
      </c>
      <c r="K10" s="9">
        <f t="shared" si="0"/>
        <v>1.03</v>
      </c>
      <c r="L10" s="9">
        <f t="shared" si="0"/>
        <v>263.03000000000003</v>
      </c>
      <c r="M10" s="9">
        <f t="shared" si="0"/>
        <v>277.75</v>
      </c>
      <c r="N10" s="9">
        <f t="shared" si="0"/>
        <v>42.3</v>
      </c>
      <c r="O10" s="9">
        <f t="shared" si="0"/>
        <v>2.4600000000000004</v>
      </c>
    </row>
    <row r="11" spans="1:15" x14ac:dyDescent="0.25">
      <c r="A11" s="22" t="s">
        <v>21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</row>
    <row r="12" spans="1:15" x14ac:dyDescent="0.25">
      <c r="A12" s="25" t="s">
        <v>1</v>
      </c>
      <c r="B12" s="27" t="s">
        <v>2</v>
      </c>
      <c r="C12" s="27" t="s">
        <v>3</v>
      </c>
      <c r="D12" s="22" t="s">
        <v>4</v>
      </c>
      <c r="E12" s="23"/>
      <c r="F12" s="24"/>
      <c r="G12" s="29" t="s">
        <v>5</v>
      </c>
      <c r="H12" s="22" t="s">
        <v>6</v>
      </c>
      <c r="I12" s="23"/>
      <c r="J12" s="23"/>
      <c r="K12" s="24"/>
      <c r="L12" s="22" t="s">
        <v>7</v>
      </c>
      <c r="M12" s="23"/>
      <c r="N12" s="23"/>
      <c r="O12" s="24"/>
    </row>
    <row r="13" spans="1:15" ht="25.5" x14ac:dyDescent="0.25">
      <c r="A13" s="26"/>
      <c r="B13" s="28"/>
      <c r="C13" s="28"/>
      <c r="D13" s="3" t="s">
        <v>8</v>
      </c>
      <c r="E13" s="3" t="s">
        <v>9</v>
      </c>
      <c r="F13" s="4" t="s">
        <v>10</v>
      </c>
      <c r="G13" s="30"/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  <c r="N13" s="5" t="s">
        <v>17</v>
      </c>
      <c r="O13" s="5" t="s">
        <v>18</v>
      </c>
    </row>
    <row r="14" spans="1:15" x14ac:dyDescent="0.25">
      <c r="A14" s="11" t="s">
        <v>30</v>
      </c>
      <c r="B14" s="12">
        <v>60</v>
      </c>
      <c r="C14" s="12">
        <v>1</v>
      </c>
      <c r="D14" s="13">
        <v>0.96</v>
      </c>
      <c r="E14" s="13">
        <v>3.66</v>
      </c>
      <c r="F14" s="13">
        <v>5.22</v>
      </c>
      <c r="G14" s="13">
        <v>57.6</v>
      </c>
      <c r="H14" s="13">
        <v>0.02</v>
      </c>
      <c r="I14" s="13">
        <v>11.82</v>
      </c>
      <c r="J14" s="13">
        <v>0</v>
      </c>
      <c r="K14" s="13">
        <v>1.68</v>
      </c>
      <c r="L14" s="13">
        <v>27.36</v>
      </c>
      <c r="M14" s="13">
        <v>18.66</v>
      </c>
      <c r="N14" s="13">
        <v>10.38</v>
      </c>
      <c r="O14" s="13">
        <v>0.36</v>
      </c>
    </row>
    <row r="15" spans="1:15" x14ac:dyDescent="0.25">
      <c r="A15" s="11" t="s">
        <v>31</v>
      </c>
      <c r="B15" s="12">
        <v>250</v>
      </c>
      <c r="C15" s="12">
        <v>115</v>
      </c>
      <c r="D15" s="13">
        <v>7.23</v>
      </c>
      <c r="E15" s="13">
        <v>6.44</v>
      </c>
      <c r="F15" s="13">
        <v>13.85</v>
      </c>
      <c r="G15" s="13">
        <v>142.38</v>
      </c>
      <c r="H15" s="13">
        <v>0.12</v>
      </c>
      <c r="I15" s="13">
        <v>8.36</v>
      </c>
      <c r="J15" s="13">
        <v>21.32</v>
      </c>
      <c r="K15" s="13">
        <v>1.49</v>
      </c>
      <c r="L15" s="13">
        <v>31.12</v>
      </c>
      <c r="M15" s="13">
        <v>109.32</v>
      </c>
      <c r="N15" s="13">
        <v>34.33</v>
      </c>
      <c r="O15" s="13">
        <v>1.45</v>
      </c>
    </row>
    <row r="16" spans="1:15" x14ac:dyDescent="0.25">
      <c r="A16" s="6" t="s">
        <v>32</v>
      </c>
      <c r="B16" s="7">
        <v>80</v>
      </c>
      <c r="C16" s="15">
        <v>349</v>
      </c>
      <c r="D16" s="8">
        <v>7.92</v>
      </c>
      <c r="E16" s="8">
        <v>8.24</v>
      </c>
      <c r="F16" s="8">
        <v>6.72</v>
      </c>
      <c r="G16" s="8">
        <v>132.80000000000001</v>
      </c>
      <c r="H16" s="8">
        <v>0.04</v>
      </c>
      <c r="I16" s="8">
        <v>1.2</v>
      </c>
      <c r="J16" s="8">
        <v>18.48</v>
      </c>
      <c r="K16" s="8">
        <v>0.32</v>
      </c>
      <c r="L16" s="8">
        <v>32.96</v>
      </c>
      <c r="M16" s="8">
        <v>98.64</v>
      </c>
      <c r="N16" s="8">
        <v>13.68</v>
      </c>
      <c r="O16" s="8">
        <v>1.24</v>
      </c>
    </row>
    <row r="17" spans="1:15" x14ac:dyDescent="0.25">
      <c r="A17" s="14" t="s">
        <v>33</v>
      </c>
      <c r="B17" s="18">
        <v>200</v>
      </c>
      <c r="C17" s="19">
        <v>202</v>
      </c>
      <c r="D17" s="8">
        <v>7.5</v>
      </c>
      <c r="E17" s="8">
        <v>7.68</v>
      </c>
      <c r="F17" s="8">
        <v>13.1</v>
      </c>
      <c r="G17" s="8">
        <v>231.4</v>
      </c>
      <c r="H17" s="8">
        <v>0.18</v>
      </c>
      <c r="I17" s="8">
        <v>0</v>
      </c>
      <c r="J17" s="8">
        <v>32</v>
      </c>
      <c r="K17" s="8">
        <v>0.56000000000000005</v>
      </c>
      <c r="L17" s="8">
        <v>18.82</v>
      </c>
      <c r="M17" s="8">
        <v>179.06</v>
      </c>
      <c r="N17" s="8">
        <v>118.28</v>
      </c>
      <c r="O17" s="8">
        <v>4.01</v>
      </c>
    </row>
    <row r="18" spans="1:15" x14ac:dyDescent="0.25">
      <c r="A18" s="6" t="s">
        <v>34</v>
      </c>
      <c r="B18" s="7">
        <v>200</v>
      </c>
      <c r="C18" s="15">
        <v>495</v>
      </c>
      <c r="D18" s="8">
        <v>0.6</v>
      </c>
      <c r="E18" s="8">
        <v>0.1</v>
      </c>
      <c r="F18" s="8">
        <v>20.100000000000001</v>
      </c>
      <c r="G18" s="8">
        <v>84</v>
      </c>
      <c r="H18" s="8">
        <v>0.01</v>
      </c>
      <c r="I18" s="8">
        <v>0.2</v>
      </c>
      <c r="J18" s="8">
        <v>0</v>
      </c>
      <c r="K18" s="8">
        <v>0.4</v>
      </c>
      <c r="L18" s="8">
        <v>20.100000000000001</v>
      </c>
      <c r="M18" s="8">
        <v>19.2</v>
      </c>
      <c r="N18" s="8">
        <v>14.4</v>
      </c>
      <c r="O18" s="8">
        <v>0.69</v>
      </c>
    </row>
    <row r="19" spans="1:15" x14ac:dyDescent="0.25">
      <c r="A19" s="6" t="s">
        <v>19</v>
      </c>
      <c r="B19" s="7">
        <v>60</v>
      </c>
      <c r="C19" s="8"/>
      <c r="D19" s="8">
        <v>4.5599999999999996</v>
      </c>
      <c r="E19" s="8">
        <v>0.48</v>
      </c>
      <c r="F19" s="8">
        <v>29.52</v>
      </c>
      <c r="G19" s="8">
        <v>141</v>
      </c>
      <c r="H19" s="8">
        <v>0.06</v>
      </c>
      <c r="I19" s="8">
        <v>0</v>
      </c>
      <c r="J19" s="8">
        <v>0</v>
      </c>
      <c r="K19" s="8">
        <v>0.66</v>
      </c>
      <c r="L19" s="8">
        <v>12</v>
      </c>
      <c r="M19" s="8">
        <v>39</v>
      </c>
      <c r="N19" s="8">
        <v>8.4</v>
      </c>
      <c r="O19" s="8">
        <v>0.66</v>
      </c>
    </row>
    <row r="20" spans="1:15" x14ac:dyDescent="0.25">
      <c r="A20" s="6" t="s">
        <v>25</v>
      </c>
      <c r="B20" s="7">
        <v>40</v>
      </c>
      <c r="C20" s="8"/>
      <c r="D20" s="8">
        <v>2.3199999999999998</v>
      </c>
      <c r="E20" s="8">
        <v>0.45</v>
      </c>
      <c r="F20" s="8">
        <v>15.04</v>
      </c>
      <c r="G20" s="8">
        <v>64.73</v>
      </c>
      <c r="H20" s="8">
        <v>0.06</v>
      </c>
      <c r="I20" s="8">
        <v>0</v>
      </c>
      <c r="J20" s="8">
        <v>0</v>
      </c>
      <c r="K20" s="8">
        <v>0.52</v>
      </c>
      <c r="L20" s="8">
        <v>10.210000000000001</v>
      </c>
      <c r="M20" s="8">
        <v>45.76</v>
      </c>
      <c r="N20" s="8">
        <v>14.78</v>
      </c>
      <c r="O20" s="8">
        <v>1.26</v>
      </c>
    </row>
    <row r="21" spans="1:15" x14ac:dyDescent="0.25">
      <c r="A21" s="6" t="s">
        <v>35</v>
      </c>
      <c r="B21" s="18">
        <v>100</v>
      </c>
      <c r="C21" s="19">
        <v>82</v>
      </c>
      <c r="D21" s="8">
        <v>0.4</v>
      </c>
      <c r="E21" s="8">
        <v>0.4</v>
      </c>
      <c r="F21" s="8">
        <v>9.8000000000000007</v>
      </c>
      <c r="G21" s="8">
        <v>44</v>
      </c>
      <c r="H21" s="8">
        <v>0.03</v>
      </c>
      <c r="I21" s="8">
        <v>7</v>
      </c>
      <c r="J21" s="8">
        <v>0</v>
      </c>
      <c r="K21" s="8">
        <v>0.2</v>
      </c>
      <c r="L21" s="8">
        <v>16.100000000000001</v>
      </c>
      <c r="M21" s="8">
        <v>11</v>
      </c>
      <c r="N21" s="8">
        <v>9</v>
      </c>
      <c r="O21" s="8">
        <v>2.21</v>
      </c>
    </row>
    <row r="22" spans="1:15" ht="16.5" customHeight="1" x14ac:dyDescent="0.25">
      <c r="A22" s="16" t="s">
        <v>23</v>
      </c>
      <c r="B22" s="20">
        <f>B14+B15+B16+B17+B18+B19+B20+B21</f>
        <v>990</v>
      </c>
      <c r="C22" s="9"/>
      <c r="D22" s="9">
        <f>D14+D15+D16+D17+D18+D19+D20+D21</f>
        <v>31.49</v>
      </c>
      <c r="E22" s="9">
        <f t="shared" ref="E22:O22" si="1">E14+E15+E16+E17+E18+E19+E20+E21</f>
        <v>27.450000000000003</v>
      </c>
      <c r="F22" s="9">
        <f t="shared" si="1"/>
        <v>113.35000000000001</v>
      </c>
      <c r="G22" s="9">
        <f t="shared" si="1"/>
        <v>897.91</v>
      </c>
      <c r="H22" s="9">
        <f t="shared" si="1"/>
        <v>0.52</v>
      </c>
      <c r="I22" s="9">
        <f t="shared" si="1"/>
        <v>28.58</v>
      </c>
      <c r="J22" s="9">
        <f t="shared" si="1"/>
        <v>71.8</v>
      </c>
      <c r="K22" s="9">
        <f t="shared" si="1"/>
        <v>5.830000000000001</v>
      </c>
      <c r="L22" s="9">
        <f t="shared" si="1"/>
        <v>168.67</v>
      </c>
      <c r="M22" s="9">
        <f t="shared" si="1"/>
        <v>520.64</v>
      </c>
      <c r="N22" s="9">
        <f t="shared" si="1"/>
        <v>223.25000000000003</v>
      </c>
      <c r="O22" s="9">
        <f t="shared" si="1"/>
        <v>11.879999999999999</v>
      </c>
    </row>
    <row r="23" spans="1:15" x14ac:dyDescent="0.25">
      <c r="A23" s="16" t="s">
        <v>22</v>
      </c>
      <c r="B23" s="9">
        <f>B10+B22</f>
        <v>1335</v>
      </c>
      <c r="C23" s="9"/>
      <c r="D23" s="9">
        <f>D10+D22</f>
        <v>47.33</v>
      </c>
      <c r="E23" s="9">
        <f>E10+E22</f>
        <v>47.38</v>
      </c>
      <c r="F23" s="9">
        <f t="shared" ref="F23:O23" si="2">F10+F22</f>
        <v>158.20000000000002</v>
      </c>
      <c r="G23" s="9">
        <f t="shared" si="2"/>
        <v>1319.8</v>
      </c>
      <c r="H23" s="9">
        <f t="shared" si="2"/>
        <v>0.64</v>
      </c>
      <c r="I23" s="9">
        <f t="shared" si="2"/>
        <v>29.549999999999997</v>
      </c>
      <c r="J23" s="9">
        <f t="shared" si="2"/>
        <v>233.73000000000002</v>
      </c>
      <c r="K23" s="9">
        <f t="shared" si="2"/>
        <v>6.8600000000000012</v>
      </c>
      <c r="L23" s="9">
        <f t="shared" si="2"/>
        <v>431.70000000000005</v>
      </c>
      <c r="M23" s="9">
        <f t="shared" si="2"/>
        <v>798.39</v>
      </c>
      <c r="N23" s="9">
        <f t="shared" si="2"/>
        <v>265.55</v>
      </c>
      <c r="O23" s="9">
        <f t="shared" si="2"/>
        <v>14.34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7">
    <mergeCell ref="A11:O11"/>
    <mergeCell ref="A12:A13"/>
    <mergeCell ref="B12:B13"/>
    <mergeCell ref="C12:C13"/>
    <mergeCell ref="D12:F12"/>
    <mergeCell ref="G12:G13"/>
    <mergeCell ref="H12:K12"/>
    <mergeCell ref="L12:O12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2024-11-15T01:37:45Z</dcterms:modified>
</cp:coreProperties>
</file>